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\tmp\"/>
    </mc:Choice>
  </mc:AlternateContent>
  <bookViews>
    <workbookView xWindow="0" yWindow="0" windowWidth="28155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9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4" i="1"/>
</calcChain>
</file>

<file path=xl/sharedStrings.xml><?xml version="1.0" encoding="utf-8"?>
<sst xmlns="http://schemas.openxmlformats.org/spreadsheetml/2006/main" count="208" uniqueCount="21">
  <si>
    <t>YEAR</t>
  </si>
  <si>
    <t>MONTH</t>
  </si>
  <si>
    <t>BCI</t>
  </si>
  <si>
    <t>%CHG</t>
  </si>
  <si>
    <t>CCI</t>
  </si>
  <si>
    <t>Jul</t>
  </si>
  <si>
    <t>Jun</t>
  </si>
  <si>
    <t>–0.11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</si>
  <si>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</si>
  <si>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</si>
  <si>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</si>
  <si>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</si>
  <si>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</si>
  <si>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</si>
  <si>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</si>
  <si>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</si>
  <si>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</si>
  <si>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</si>
  <si>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–0.6</t>
  </si>
  <si>
    <t>ENR COST INDEXES IN BOSTON (2004-2015)</t>
  </si>
  <si>
    <t>Construction Cost Inflation in Boston (2004-2015)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</si>
</sst>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ENR Construction Cost</a:t>
            </a:r>
            <a:r>
              <a:rPr lang="en-US" baseline="0"/>
              <a:t> Index - Boston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Sheet1!$A$166:$A$202</c:f>
              <c:numCache>
                <c:formatCode>General</c:formatCode>
                <c:ptCount val="37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  <c:pt idx="19">
                  <c:v>1995</c:v>
                </c:pt>
                <c:pt idx="20">
                  <c:v>1994</c:v>
                </c:pt>
                <c:pt idx="21">
                  <c:v>1993</c:v>
                </c:pt>
                <c:pt idx="22">
                  <c:v>1992</c:v>
                </c:pt>
                <c:pt idx="23">
                  <c:v>1991</c:v>
                </c:pt>
                <c:pt idx="24">
                  <c:v>1990</c:v>
                </c:pt>
                <c:pt idx="25">
                  <c:v>1989</c:v>
                </c:pt>
                <c:pt idx="26">
                  <c:v>1988</c:v>
                </c:pt>
                <c:pt idx="27">
                  <c:v>1987</c:v>
                </c:pt>
                <c:pt idx="28">
                  <c:v>1986</c:v>
                </c:pt>
                <c:pt idx="29">
                  <c:v>1985</c:v>
                </c:pt>
                <c:pt idx="30">
                  <c:v>1984</c:v>
                </c:pt>
                <c:pt idx="31">
                  <c:v>1983</c:v>
                </c:pt>
                <c:pt idx="32">
                  <c:v>1982</c:v>
                </c:pt>
                <c:pt idx="33">
                  <c:v>1981</c:v>
                </c:pt>
                <c:pt idx="34">
                  <c:v>1980</c:v>
                </c:pt>
                <c:pt idx="35">
                  <c:v>1979</c:v>
                </c:pt>
                <c:pt idx="36">
                  <c:v>1978</c:v>
                </c:pt>
              </c:numCache>
            </c:numRef>
          </c:xVal>
          <c:yVal>
            <c:numRef>
              <c:f>Sheet1!$D$166:$D$203</c:f>
              <c:numCache>
                <c:formatCode>General</c:formatCode>
                <c:ptCount val="38"/>
                <c:pt idx="0">
                  <c:v>12471.31</c:v>
                </c:pt>
                <c:pt idx="1">
                  <c:v>12396.33</c:v>
                </c:pt>
                <c:pt idx="2">
                  <c:v>12019.38</c:v>
                </c:pt>
                <c:pt idx="3">
                  <c:v>12005.21</c:v>
                </c:pt>
                <c:pt idx="4">
                  <c:v>11590.38</c:v>
                </c:pt>
                <c:pt idx="5">
                  <c:v>10740.3</c:v>
                </c:pt>
                <c:pt idx="6">
                  <c:v>10615.17</c:v>
                </c:pt>
                <c:pt idx="7">
                  <c:v>9963.61</c:v>
                </c:pt>
                <c:pt idx="8">
                  <c:v>9462.6299999999992</c:v>
                </c:pt>
                <c:pt idx="9">
                  <c:v>9172.36</c:v>
                </c:pt>
                <c:pt idx="10">
                  <c:v>8229.58</c:v>
                </c:pt>
                <c:pt idx="11">
                  <c:v>7976.09</c:v>
                </c:pt>
                <c:pt idx="12">
                  <c:v>7546.61</c:v>
                </c:pt>
                <c:pt idx="13">
                  <c:v>7042.39</c:v>
                </c:pt>
                <c:pt idx="14">
                  <c:v>6986.61</c:v>
                </c:pt>
                <c:pt idx="15">
                  <c:v>7103.92</c:v>
                </c:pt>
                <c:pt idx="16">
                  <c:v>6921.04</c:v>
                </c:pt>
                <c:pt idx="17">
                  <c:v>6747.28</c:v>
                </c:pt>
                <c:pt idx="18">
                  <c:v>6772.2</c:v>
                </c:pt>
                <c:pt idx="19">
                  <c:v>6407.28</c:v>
                </c:pt>
                <c:pt idx="20">
                  <c:v>6404.34</c:v>
                </c:pt>
                <c:pt idx="21">
                  <c:v>6380.25</c:v>
                </c:pt>
                <c:pt idx="22">
                  <c:v>5973.33</c:v>
                </c:pt>
                <c:pt idx="23">
                  <c:v>5722.5</c:v>
                </c:pt>
                <c:pt idx="24">
                  <c:v>5614.79</c:v>
                </c:pt>
                <c:pt idx="25">
                  <c:v>5373.14</c:v>
                </c:pt>
                <c:pt idx="26">
                  <c:v>5137.58</c:v>
                </c:pt>
                <c:pt idx="27">
                  <c:v>4941.3900000000003</c:v>
                </c:pt>
                <c:pt idx="28">
                  <c:v>4722.66</c:v>
                </c:pt>
                <c:pt idx="29">
                  <c:v>4685.8500000000004</c:v>
                </c:pt>
                <c:pt idx="30">
                  <c:v>4497.3999999999996</c:v>
                </c:pt>
                <c:pt idx="31">
                  <c:v>4204.75</c:v>
                </c:pt>
                <c:pt idx="32">
                  <c:v>3993.72</c:v>
                </c:pt>
                <c:pt idx="33">
                  <c:v>3659.88</c:v>
                </c:pt>
                <c:pt idx="34">
                  <c:v>3173.98</c:v>
                </c:pt>
                <c:pt idx="35">
                  <c:v>3096.16</c:v>
                </c:pt>
                <c:pt idx="36">
                  <c:v>2772.83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696256"/>
        <c:axId val="546701744"/>
      </c:scatterChart>
      <c:valAx>
        <c:axId val="54669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701744"/>
        <c:crosses val="autoZero"/>
        <c:crossBetween val="midCat"/>
      </c:valAx>
      <c:valAx>
        <c:axId val="54670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69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593911</xdr:colOff>
      <xdr:row>162</xdr:row>
      <xdr:rowOff>6722</xdr:rowOff>
    </xdr:from>
    <xdr:to>
      <xdr:col>13</xdr:col>
      <xdr:colOff>593911</xdr:colOff>
      <xdr:row>176</xdr:row>
      <xdr:rowOff>168087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topLeftCell="A163" zoomScale="85" zoomScaleNormal="85" workbookViewId="0">
      <selection activeCell="L181" sqref="L181"/>
    </sheetView>
  </sheetViews>
  <sheetFormatPr defaultRowHeight="15" x14ac:dyDescent="0.25"/>
  <cols>
    <col min="4" max="4" width="10.7109375" customWidth="1"/>
  </cols>
  <sheetData>
    <row r="1" spans="1:7" x14ac:dyDescent="0.25">
      <c r="A1" s="4" t="s">
        <v>19</v>
      </c>
      <c r="B1" s="4"/>
      <c r="C1" s="4"/>
      <c r="D1" s="4"/>
      <c r="E1" s="4"/>
      <c r="F1" s="4"/>
      <c r="G1" s="4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1" t="s">
        <v>0</v>
      </c>
      <c r="B3" s="1" t="s">
        <v>1</v>
      </c>
      <c r="C3" s="1"/>
      <c r="D3" s="1" t="s">
        <v>2</v>
      </c>
      <c r="E3" s="1" t="s">
        <v>3</v>
      </c>
      <c r="F3" s="1" t="s">
        <v>4</v>
      </c>
      <c r="G3" s="1" t="s">
        <v>3</v>
      </c>
    </row>
    <row r="4" spans="1:7" x14ac:dyDescent="0.25">
      <c r="A4" s="3">
        <v>2015</v>
      </c>
      <c r="B4" s="2" t="s">
        <v>5</v>
      </c>
      <c r="C4" s="2" t="str">
        <f>B4&amp;" "&amp;A4</f>
        <v>Jul 2015</v>
      </c>
      <c r="D4" s="2">
        <v>6876.95</v>
      </c>
      <c r="E4" s="2">
        <v>0</v>
      </c>
      <c r="F4" s="2">
        <v>12468.68</v>
      </c>
      <c r="G4" s="2">
        <v>0</v>
      </c>
    </row>
    <row r="5" spans="1:7" x14ac:dyDescent="0.25">
      <c r="A5" s="3">
        <v>2015</v>
      </c>
      <c r="B5" s="2" t="s">
        <v>6</v>
      </c>
      <c r="C5" s="2" t="str">
        <f t="shared" ref="C5:C68" si="0">B5&amp;" "&amp;A5</f>
        <v>Jun 2015</v>
      </c>
      <c r="D5" s="2">
        <v>6876.95</v>
      </c>
      <c r="E5" s="2">
        <v>1.26</v>
      </c>
      <c r="F5" s="2">
        <v>12468.68</v>
      </c>
      <c r="G5" s="2" t="s">
        <v>7</v>
      </c>
    </row>
    <row r="6" spans="1:7" x14ac:dyDescent="0.25">
      <c r="A6" s="3">
        <v>2015</v>
      </c>
      <c r="B6" s="2" t="s">
        <v>8</v>
      </c>
      <c r="C6" s="2" t="str">
        <f t="shared" si="0"/>
        <v>May 2015</v>
      </c>
      <c r="D6" s="2">
        <v>6791.6</v>
      </c>
      <c r="E6" s="2">
        <v>0</v>
      </c>
      <c r="F6" s="2">
        <v>12842.93</v>
      </c>
      <c r="G6" s="2">
        <v>0</v>
      </c>
    </row>
    <row r="7" spans="1:7" x14ac:dyDescent="0.25">
      <c r="A7" s="3">
        <v>2015</v>
      </c>
      <c r="B7" s="2" t="s">
        <v>9</v>
      </c>
      <c r="C7" s="2" t="str">
        <f t="shared" si="0"/>
        <v>Apr 2015</v>
      </c>
      <c r="D7" s="2">
        <v>6784.8549999999996</v>
      </c>
      <c r="E7" s="2">
        <v>2.4</v>
      </c>
      <c r="F7" s="2">
        <v>12476.18</v>
      </c>
      <c r="G7" s="2">
        <v>0.7</v>
      </c>
    </row>
    <row r="8" spans="1:7" x14ac:dyDescent="0.25">
      <c r="A8" s="3">
        <v>2015</v>
      </c>
      <c r="B8" s="2" t="s">
        <v>10</v>
      </c>
      <c r="C8" s="2" t="str">
        <f t="shared" si="0"/>
        <v>Mar 2015</v>
      </c>
      <c r="D8" s="2">
        <v>6780.23</v>
      </c>
      <c r="E8" s="2">
        <v>2.4</v>
      </c>
      <c r="F8" s="2">
        <v>12471.56</v>
      </c>
      <c r="G8" s="2">
        <v>0.7</v>
      </c>
    </row>
    <row r="9" spans="1:7" x14ac:dyDescent="0.25">
      <c r="A9" s="3">
        <v>2015</v>
      </c>
      <c r="B9" s="2" t="s">
        <v>11</v>
      </c>
      <c r="C9" s="2" t="str">
        <f t="shared" si="0"/>
        <v>Feb 2015</v>
      </c>
      <c r="D9" s="2">
        <v>6782.23</v>
      </c>
      <c r="E9" s="2">
        <v>2.4</v>
      </c>
      <c r="F9" s="2">
        <v>12473.56</v>
      </c>
      <c r="G9" s="2">
        <v>0.7</v>
      </c>
    </row>
    <row r="10" spans="1:7" x14ac:dyDescent="0.25">
      <c r="A10" s="3">
        <v>2015</v>
      </c>
      <c r="B10" s="2" t="s">
        <v>12</v>
      </c>
      <c r="C10" s="2" t="str">
        <f t="shared" si="0"/>
        <v>Jan 2015</v>
      </c>
      <c r="D10" s="2">
        <v>6759.8</v>
      </c>
      <c r="E10" s="2">
        <v>2.5</v>
      </c>
      <c r="F10" s="2">
        <v>12475.06</v>
      </c>
      <c r="G10" s="2">
        <v>0.7</v>
      </c>
    </row>
    <row r="11" spans="1:7" x14ac:dyDescent="0.25">
      <c r="A11" s="3">
        <v>2014</v>
      </c>
      <c r="B11" s="2" t="s">
        <v>13</v>
      </c>
      <c r="C11" s="2" t="str">
        <f t="shared" si="0"/>
        <v>Dec 2014</v>
      </c>
      <c r="D11" s="2">
        <v>6756.05</v>
      </c>
      <c r="E11" s="2">
        <v>2.2999999999999998</v>
      </c>
      <c r="F11" s="2">
        <v>12471.31</v>
      </c>
      <c r="G11" s="2">
        <v>0.6</v>
      </c>
    </row>
    <row r="12" spans="1:7" x14ac:dyDescent="0.25">
      <c r="A12" s="3">
        <v>2014</v>
      </c>
      <c r="B12" s="2" t="s">
        <v>14</v>
      </c>
      <c r="C12" s="2" t="str">
        <f t="shared" si="0"/>
        <v>Nov 2014</v>
      </c>
      <c r="D12" s="2">
        <v>6760.05</v>
      </c>
      <c r="E12" s="2">
        <v>1.9</v>
      </c>
      <c r="F12" s="2">
        <v>12475.31</v>
      </c>
      <c r="G12" s="2">
        <v>0.4</v>
      </c>
    </row>
    <row r="13" spans="1:7" x14ac:dyDescent="0.25">
      <c r="A13" s="3">
        <v>2014</v>
      </c>
      <c r="B13" s="2" t="s">
        <v>15</v>
      </c>
      <c r="C13" s="2" t="str">
        <f t="shared" si="0"/>
        <v>Oct 2014</v>
      </c>
      <c r="D13" s="2">
        <v>6734.4</v>
      </c>
      <c r="E13" s="2">
        <v>1.9</v>
      </c>
      <c r="F13" s="2">
        <v>12449.66</v>
      </c>
      <c r="G13" s="2">
        <v>0.4</v>
      </c>
    </row>
    <row r="14" spans="1:7" x14ac:dyDescent="0.25">
      <c r="A14" s="3">
        <v>2014</v>
      </c>
      <c r="B14" s="2" t="s">
        <v>16</v>
      </c>
      <c r="C14" s="2" t="str">
        <f t="shared" si="0"/>
        <v>Sep 2014</v>
      </c>
      <c r="D14" s="2">
        <v>6718.38</v>
      </c>
      <c r="E14" s="2">
        <v>1.6</v>
      </c>
      <c r="F14" s="2">
        <v>12433.64</v>
      </c>
      <c r="G14" s="2">
        <v>0.2</v>
      </c>
    </row>
    <row r="15" spans="1:7" x14ac:dyDescent="0.25">
      <c r="A15" s="3">
        <v>2014</v>
      </c>
      <c r="B15" s="2" t="s">
        <v>17</v>
      </c>
      <c r="C15" s="2" t="str">
        <f t="shared" si="0"/>
        <v>Aug 2014</v>
      </c>
      <c r="D15" s="2">
        <v>6643.82</v>
      </c>
      <c r="E15" s="2">
        <v>0.5</v>
      </c>
      <c r="F15" s="2">
        <v>12405.36</v>
      </c>
      <c r="G15" s="2">
        <v>0</v>
      </c>
    </row>
    <row r="16" spans="1:7" x14ac:dyDescent="0.25">
      <c r="A16" s="3">
        <v>2014</v>
      </c>
      <c r="B16" s="2" t="s">
        <v>5</v>
      </c>
      <c r="C16" s="2" t="str">
        <f t="shared" si="0"/>
        <v>Jul 2014</v>
      </c>
      <c r="D16" s="2">
        <v>6637.23</v>
      </c>
      <c r="E16" s="2">
        <v>0.3</v>
      </c>
      <c r="F16" s="2">
        <v>12398.76</v>
      </c>
      <c r="G16" s="2">
        <v>-0.1</v>
      </c>
    </row>
    <row r="17" spans="1:7" x14ac:dyDescent="0.25">
      <c r="A17" s="3">
        <v>2014</v>
      </c>
      <c r="B17" s="2" t="s">
        <v>6</v>
      </c>
      <c r="C17" s="2" t="str">
        <f t="shared" si="0"/>
        <v>Jun 2014</v>
      </c>
      <c r="D17" s="2">
        <v>6639.23</v>
      </c>
      <c r="E17" s="2">
        <v>0.4</v>
      </c>
      <c r="F17" s="2">
        <v>12400.76</v>
      </c>
      <c r="G17" s="2">
        <v>0</v>
      </c>
    </row>
    <row r="18" spans="1:7" x14ac:dyDescent="0.25">
      <c r="A18" s="3">
        <v>2014</v>
      </c>
      <c r="B18" s="2" t="s">
        <v>8</v>
      </c>
      <c r="C18" s="2" t="str">
        <f t="shared" si="0"/>
        <v>May 2014</v>
      </c>
      <c r="D18" s="2">
        <v>6635.48</v>
      </c>
      <c r="E18" s="2">
        <v>2.2000000000000002</v>
      </c>
      <c r="F18" s="2">
        <v>12397.01</v>
      </c>
      <c r="G18" s="2">
        <v>0.1</v>
      </c>
    </row>
    <row r="19" spans="1:7" x14ac:dyDescent="0.25">
      <c r="A19" s="3">
        <v>2014</v>
      </c>
      <c r="B19" s="2" t="s">
        <v>9</v>
      </c>
      <c r="C19" s="2" t="str">
        <f t="shared" si="0"/>
        <v>Apr 2014</v>
      </c>
      <c r="D19" s="2">
        <v>6626.04</v>
      </c>
      <c r="E19" s="2">
        <v>2.2000000000000002</v>
      </c>
      <c r="F19" s="2">
        <v>12387.58</v>
      </c>
      <c r="G19" s="2">
        <v>2.8</v>
      </c>
    </row>
    <row r="20" spans="1:7" x14ac:dyDescent="0.25">
      <c r="A20" s="3">
        <v>2014</v>
      </c>
      <c r="B20" s="2" t="s">
        <v>10</v>
      </c>
      <c r="C20" s="2" t="str">
        <f t="shared" si="0"/>
        <v>Mar 2014</v>
      </c>
      <c r="D20" s="2">
        <v>6622.62</v>
      </c>
      <c r="E20" s="2">
        <v>2.4</v>
      </c>
      <c r="F20" s="2">
        <v>12382.15</v>
      </c>
      <c r="G20" s="2">
        <v>2.9</v>
      </c>
    </row>
    <row r="21" spans="1:7" x14ac:dyDescent="0.25">
      <c r="A21" s="3">
        <v>2014</v>
      </c>
      <c r="B21" s="2" t="s">
        <v>11</v>
      </c>
      <c r="C21" s="2" t="str">
        <f t="shared" si="0"/>
        <v>Feb 2014</v>
      </c>
      <c r="D21" s="2">
        <v>6623.37</v>
      </c>
      <c r="E21" s="2">
        <v>2.4</v>
      </c>
      <c r="F21" s="2">
        <v>12384.9</v>
      </c>
      <c r="G21" s="2">
        <v>2.9</v>
      </c>
    </row>
    <row r="22" spans="1:7" x14ac:dyDescent="0.25">
      <c r="A22" s="3">
        <v>2014</v>
      </c>
      <c r="B22" s="2" t="s">
        <v>12</v>
      </c>
      <c r="C22" s="2" t="str">
        <f t="shared" si="0"/>
        <v>Jan 2014</v>
      </c>
      <c r="D22" s="2">
        <v>6596.17</v>
      </c>
      <c r="E22" s="2">
        <v>2.1</v>
      </c>
      <c r="F22" s="2">
        <v>12386.65</v>
      </c>
      <c r="G22" s="2">
        <v>3</v>
      </c>
    </row>
    <row r="23" spans="1:7" x14ac:dyDescent="0.25">
      <c r="A23" s="3">
        <v>2013</v>
      </c>
      <c r="B23" s="2" t="s">
        <v>13</v>
      </c>
      <c r="C23" s="2" t="str">
        <f t="shared" si="0"/>
        <v>Dec 2013</v>
      </c>
      <c r="D23" s="2">
        <v>6605.85</v>
      </c>
      <c r="E23" s="2">
        <v>2.5</v>
      </c>
      <c r="F23" s="2">
        <v>12396.33</v>
      </c>
      <c r="G23" s="2">
        <v>3.1</v>
      </c>
    </row>
    <row r="24" spans="1:7" x14ac:dyDescent="0.25">
      <c r="A24" s="3">
        <v>2013</v>
      </c>
      <c r="B24" s="2" t="s">
        <v>14</v>
      </c>
      <c r="C24" s="2" t="str">
        <f t="shared" si="0"/>
        <v>Nov 2013</v>
      </c>
      <c r="D24" s="2">
        <v>6608.1</v>
      </c>
      <c r="E24" s="2">
        <v>2.4</v>
      </c>
      <c r="F24" s="2">
        <v>12398.58</v>
      </c>
      <c r="G24" s="2">
        <v>3.1</v>
      </c>
    </row>
    <row r="25" spans="1:7" x14ac:dyDescent="0.25">
      <c r="A25" s="3">
        <v>2013</v>
      </c>
      <c r="B25" s="2" t="s">
        <v>15</v>
      </c>
      <c r="C25" s="2" t="str">
        <f t="shared" si="0"/>
        <v>Oct 2013</v>
      </c>
      <c r="D25" s="2">
        <v>6609.57</v>
      </c>
      <c r="E25" s="2">
        <v>2.4</v>
      </c>
      <c r="F25" s="2">
        <v>12400.05</v>
      </c>
      <c r="G25" s="2">
        <v>3.1</v>
      </c>
    </row>
    <row r="26" spans="1:7" x14ac:dyDescent="0.25">
      <c r="A26" s="3">
        <v>2013</v>
      </c>
      <c r="B26" s="2" t="s">
        <v>16</v>
      </c>
      <c r="C26" s="2" t="str">
        <f t="shared" si="0"/>
        <v>Sep 2013</v>
      </c>
      <c r="D26" s="2">
        <v>6614.07</v>
      </c>
      <c r="E26" s="2">
        <v>2.5</v>
      </c>
      <c r="F26" s="2">
        <v>12404.55</v>
      </c>
      <c r="G26" s="2">
        <v>3.2</v>
      </c>
    </row>
    <row r="27" spans="1:7" x14ac:dyDescent="0.25">
      <c r="A27" s="3">
        <v>2013</v>
      </c>
      <c r="B27" s="2" t="s">
        <v>17</v>
      </c>
      <c r="C27" s="2" t="str">
        <f t="shared" si="0"/>
        <v>Aug 2013</v>
      </c>
      <c r="D27" s="2">
        <v>6612.82</v>
      </c>
      <c r="E27" s="2">
        <v>2.4</v>
      </c>
      <c r="F27" s="2">
        <v>12403.3</v>
      </c>
      <c r="G27" s="2">
        <v>3.1</v>
      </c>
    </row>
    <row r="28" spans="1:7" x14ac:dyDescent="0.25">
      <c r="A28" s="3">
        <v>2013</v>
      </c>
      <c r="B28" s="2" t="s">
        <v>5</v>
      </c>
      <c r="C28" s="2" t="str">
        <f t="shared" si="0"/>
        <v>Jul 2013</v>
      </c>
      <c r="D28" s="2">
        <v>6615.57</v>
      </c>
      <c r="E28" s="2">
        <v>4</v>
      </c>
      <c r="F28" s="2">
        <v>12406.05</v>
      </c>
      <c r="G28" s="2">
        <v>3</v>
      </c>
    </row>
    <row r="29" spans="1:7" x14ac:dyDescent="0.25">
      <c r="A29" s="3">
        <v>2013</v>
      </c>
      <c r="B29" s="2" t="s">
        <v>6</v>
      </c>
      <c r="C29" s="2" t="str">
        <f t="shared" si="0"/>
        <v>Jun 2013</v>
      </c>
      <c r="D29" s="2">
        <v>6613.32</v>
      </c>
      <c r="E29" s="2">
        <v>4.2</v>
      </c>
      <c r="F29" s="2">
        <v>12403.8</v>
      </c>
      <c r="G29" s="2">
        <v>3.1</v>
      </c>
    </row>
    <row r="30" spans="1:7" x14ac:dyDescent="0.25">
      <c r="A30" s="3">
        <v>2013</v>
      </c>
      <c r="B30" s="2" t="s">
        <v>8</v>
      </c>
      <c r="C30" s="2" t="str">
        <f t="shared" si="0"/>
        <v>May 2013</v>
      </c>
      <c r="D30" s="2">
        <v>6492.73</v>
      </c>
      <c r="E30" s="2">
        <v>2.7</v>
      </c>
      <c r="F30" s="2">
        <v>12389.65</v>
      </c>
      <c r="G30" s="2">
        <v>3</v>
      </c>
    </row>
    <row r="31" spans="1:7" x14ac:dyDescent="0.25">
      <c r="A31" s="3">
        <v>2013</v>
      </c>
      <c r="B31" s="2" t="s">
        <v>9</v>
      </c>
      <c r="C31" s="2" t="str">
        <f t="shared" si="0"/>
        <v>Apr 2013</v>
      </c>
      <c r="D31" s="2">
        <v>6482.98</v>
      </c>
      <c r="E31" s="2">
        <v>2.7</v>
      </c>
      <c r="F31" s="2">
        <v>12049.9</v>
      </c>
      <c r="G31" s="2">
        <v>0.3</v>
      </c>
    </row>
    <row r="32" spans="1:7" x14ac:dyDescent="0.25">
      <c r="A32" s="3">
        <v>2013</v>
      </c>
      <c r="B32" s="2" t="s">
        <v>10</v>
      </c>
      <c r="C32" s="2" t="str">
        <f t="shared" si="0"/>
        <v>Mar 2013</v>
      </c>
      <c r="D32" s="2">
        <v>6465.46</v>
      </c>
      <c r="E32" s="2">
        <v>2.5</v>
      </c>
      <c r="F32" s="2">
        <v>12032.38</v>
      </c>
      <c r="G32" s="2">
        <v>0.1</v>
      </c>
    </row>
    <row r="33" spans="1:7" x14ac:dyDescent="0.25">
      <c r="A33" s="3">
        <v>2013</v>
      </c>
      <c r="B33" s="2" t="s">
        <v>11</v>
      </c>
      <c r="C33" s="2" t="str">
        <f t="shared" si="0"/>
        <v>Feb 2013</v>
      </c>
      <c r="D33" s="2">
        <v>6466.46</v>
      </c>
      <c r="E33" s="2">
        <v>2.7</v>
      </c>
      <c r="F33" s="2">
        <v>12033.38</v>
      </c>
      <c r="G33" s="2">
        <v>0.2</v>
      </c>
    </row>
    <row r="34" spans="1:7" x14ac:dyDescent="0.25">
      <c r="A34" s="3">
        <v>2013</v>
      </c>
      <c r="B34" s="2" t="s">
        <v>12</v>
      </c>
      <c r="C34" s="2" t="str">
        <f t="shared" si="0"/>
        <v>Jan 2013</v>
      </c>
      <c r="D34" s="2">
        <v>6458.21</v>
      </c>
      <c r="E34" s="2">
        <v>2.5</v>
      </c>
      <c r="F34" s="2">
        <v>12025.13</v>
      </c>
      <c r="G34" s="2">
        <v>0.1</v>
      </c>
    </row>
    <row r="35" spans="1:7" x14ac:dyDescent="0.25">
      <c r="A35" s="3">
        <v>2012</v>
      </c>
      <c r="B35" s="2" t="s">
        <v>13</v>
      </c>
      <c r="C35" s="2" t="str">
        <f t="shared" si="0"/>
        <v>Dec 2012</v>
      </c>
      <c r="D35" s="2">
        <v>6447.9</v>
      </c>
      <c r="E35" s="2">
        <v>2.4</v>
      </c>
      <c r="F35" s="2">
        <v>12019.38</v>
      </c>
      <c r="G35" s="2">
        <v>0.1</v>
      </c>
    </row>
    <row r="36" spans="1:7" x14ac:dyDescent="0.25">
      <c r="A36" s="3">
        <v>2012</v>
      </c>
      <c r="B36" s="2" t="s">
        <v>14</v>
      </c>
      <c r="C36" s="2" t="str">
        <f t="shared" si="0"/>
        <v>Nov 2012</v>
      </c>
      <c r="D36" s="2">
        <v>6454.58</v>
      </c>
      <c r="E36" s="2">
        <v>2.5</v>
      </c>
      <c r="F36" s="2">
        <v>12026.06</v>
      </c>
      <c r="G36" s="2">
        <v>0.2</v>
      </c>
    </row>
    <row r="37" spans="1:7" x14ac:dyDescent="0.25">
      <c r="A37" s="3">
        <v>2012</v>
      </c>
      <c r="B37" s="2" t="s">
        <v>15</v>
      </c>
      <c r="C37" s="2" t="str">
        <f t="shared" si="0"/>
        <v>Oct 2012</v>
      </c>
      <c r="D37" s="2">
        <v>6455.58</v>
      </c>
      <c r="E37" s="2">
        <v>3.4</v>
      </c>
      <c r="F37" s="2">
        <v>12027.06</v>
      </c>
      <c r="G37" s="2">
        <v>4.5999999999999996</v>
      </c>
    </row>
    <row r="38" spans="1:7" x14ac:dyDescent="0.25">
      <c r="A38" s="3">
        <v>2012</v>
      </c>
      <c r="B38" s="2" t="s">
        <v>16</v>
      </c>
      <c r="C38" s="2" t="str">
        <f t="shared" si="0"/>
        <v>Sep 2012</v>
      </c>
      <c r="D38" s="2">
        <v>6452.58</v>
      </c>
      <c r="E38" s="2">
        <v>3.8</v>
      </c>
      <c r="F38" s="2">
        <v>12024.06</v>
      </c>
      <c r="G38" s="2">
        <v>4.7</v>
      </c>
    </row>
    <row r="39" spans="1:7" x14ac:dyDescent="0.25">
      <c r="A39" s="3">
        <v>2012</v>
      </c>
      <c r="B39" s="2" t="s">
        <v>17</v>
      </c>
      <c r="C39" s="2" t="str">
        <f t="shared" si="0"/>
        <v>Aug 2012</v>
      </c>
      <c r="D39" s="2">
        <v>6458.49</v>
      </c>
      <c r="E39" s="2">
        <v>3.9</v>
      </c>
      <c r="F39" s="2">
        <v>12029.97</v>
      </c>
      <c r="G39" s="2">
        <v>4.8</v>
      </c>
    </row>
    <row r="40" spans="1:7" x14ac:dyDescent="0.25">
      <c r="A40" s="3">
        <v>2012</v>
      </c>
      <c r="B40" s="2" t="s">
        <v>5</v>
      </c>
      <c r="C40" s="2" t="str">
        <f t="shared" si="0"/>
        <v>Jul 2012</v>
      </c>
      <c r="D40" s="2">
        <v>6358.38</v>
      </c>
      <c r="E40" s="2">
        <v>2.5</v>
      </c>
      <c r="F40" s="2">
        <v>12044.97</v>
      </c>
      <c r="G40" s="2">
        <v>5</v>
      </c>
    </row>
    <row r="41" spans="1:7" x14ac:dyDescent="0.25">
      <c r="A41" s="3">
        <v>2012</v>
      </c>
      <c r="B41" s="2" t="s">
        <v>6</v>
      </c>
      <c r="C41" s="2" t="str">
        <f t="shared" si="0"/>
        <v>Jun 2012</v>
      </c>
      <c r="D41" s="2">
        <v>6347.37</v>
      </c>
      <c r="E41" s="2">
        <v>2.6</v>
      </c>
      <c r="F41" s="2">
        <v>12033.96</v>
      </c>
      <c r="G41" s="2">
        <v>5</v>
      </c>
    </row>
    <row r="42" spans="1:7" x14ac:dyDescent="0.25">
      <c r="A42" s="3">
        <v>2012</v>
      </c>
      <c r="B42" s="2" t="s">
        <v>8</v>
      </c>
      <c r="C42" s="2" t="str">
        <f t="shared" si="0"/>
        <v>May 2012</v>
      </c>
      <c r="D42" s="2">
        <v>6325.3</v>
      </c>
      <c r="E42" s="2">
        <v>2.2999999999999998</v>
      </c>
      <c r="F42" s="2">
        <v>12034.46</v>
      </c>
      <c r="G42" s="2">
        <v>5.0999999999999996</v>
      </c>
    </row>
    <row r="43" spans="1:7" x14ac:dyDescent="0.25">
      <c r="A43" s="3">
        <v>2012</v>
      </c>
      <c r="B43" s="2" t="s">
        <v>8</v>
      </c>
      <c r="C43" s="2" t="str">
        <f t="shared" si="0"/>
        <v>May 2012</v>
      </c>
      <c r="D43" s="2">
        <v>6325.3</v>
      </c>
      <c r="E43" s="2">
        <v>2.2999999999999998</v>
      </c>
      <c r="F43" s="2">
        <v>12034.46</v>
      </c>
      <c r="G43" s="2">
        <v>5.0999999999999996</v>
      </c>
    </row>
    <row r="44" spans="1:7" x14ac:dyDescent="0.25">
      <c r="A44" s="3">
        <v>2012</v>
      </c>
      <c r="B44" s="2" t="s">
        <v>9</v>
      </c>
      <c r="C44" s="2" t="str">
        <f t="shared" si="0"/>
        <v>Apr 2012</v>
      </c>
      <c r="D44" s="2">
        <v>6310.55</v>
      </c>
      <c r="E44" s="2">
        <v>2.1</v>
      </c>
      <c r="F44" s="2">
        <v>12019.71</v>
      </c>
      <c r="G44" s="2">
        <v>5</v>
      </c>
    </row>
    <row r="45" spans="1:7" x14ac:dyDescent="0.25">
      <c r="A45" s="3">
        <v>2012</v>
      </c>
      <c r="B45" s="2" t="s">
        <v>10</v>
      </c>
      <c r="C45" s="2" t="str">
        <f t="shared" si="0"/>
        <v>Mar 2012</v>
      </c>
      <c r="D45" s="2">
        <v>6308.8</v>
      </c>
      <c r="E45" s="2">
        <v>3.4</v>
      </c>
      <c r="F45" s="2">
        <v>12017.96</v>
      </c>
      <c r="G45" s="2">
        <v>5.0999999999999996</v>
      </c>
    </row>
    <row r="46" spans="1:7" x14ac:dyDescent="0.25">
      <c r="A46" s="3">
        <v>2012</v>
      </c>
      <c r="B46" s="2" t="s">
        <v>11</v>
      </c>
      <c r="C46" s="2" t="str">
        <f t="shared" si="0"/>
        <v>Feb 2012</v>
      </c>
      <c r="D46" s="2">
        <v>6299.05</v>
      </c>
      <c r="E46" s="2">
        <v>3.3</v>
      </c>
      <c r="F46" s="2">
        <v>12008.21</v>
      </c>
      <c r="G46" s="2">
        <v>5</v>
      </c>
    </row>
    <row r="47" spans="1:7" x14ac:dyDescent="0.25">
      <c r="A47" s="3">
        <v>2012</v>
      </c>
      <c r="B47" s="2" t="s">
        <v>11</v>
      </c>
      <c r="C47" s="2" t="str">
        <f t="shared" si="0"/>
        <v>Feb 2012</v>
      </c>
      <c r="D47" s="2">
        <v>6299.05</v>
      </c>
      <c r="E47" s="2">
        <v>3.3</v>
      </c>
      <c r="F47" s="2">
        <v>12008.21</v>
      </c>
      <c r="G47" s="2">
        <v>5</v>
      </c>
    </row>
    <row r="48" spans="1:7" x14ac:dyDescent="0.25">
      <c r="A48" s="3">
        <v>2012</v>
      </c>
      <c r="B48" s="2" t="s">
        <v>12</v>
      </c>
      <c r="C48" s="2" t="str">
        <f t="shared" si="0"/>
        <v>Jan 2012</v>
      </c>
      <c r="D48" s="2">
        <v>6299.05</v>
      </c>
      <c r="E48" s="2">
        <v>3.8</v>
      </c>
      <c r="F48" s="2">
        <v>12008.21</v>
      </c>
      <c r="G48" s="2">
        <v>5.3</v>
      </c>
    </row>
    <row r="49" spans="1:7" x14ac:dyDescent="0.25">
      <c r="A49" s="3">
        <v>2011</v>
      </c>
      <c r="B49" s="2" t="s">
        <v>13</v>
      </c>
      <c r="C49" s="2" t="str">
        <f t="shared" si="0"/>
        <v>Dec 2011</v>
      </c>
      <c r="D49" s="2">
        <v>6296.05</v>
      </c>
      <c r="E49" s="2">
        <v>3.1</v>
      </c>
      <c r="F49" s="2">
        <v>12005.21</v>
      </c>
      <c r="G49" s="2">
        <v>3.6</v>
      </c>
    </row>
    <row r="50" spans="1:7" x14ac:dyDescent="0.25">
      <c r="A50" s="3">
        <v>2011</v>
      </c>
      <c r="B50" s="2" t="s">
        <v>14</v>
      </c>
      <c r="C50" s="2" t="str">
        <f t="shared" si="0"/>
        <v>Nov 2011</v>
      </c>
      <c r="D50" s="2">
        <v>6295.55</v>
      </c>
      <c r="E50" s="2">
        <v>3.2</v>
      </c>
      <c r="F50" s="2">
        <v>12004.71</v>
      </c>
      <c r="G50" s="2">
        <v>3.6</v>
      </c>
    </row>
    <row r="51" spans="1:7" x14ac:dyDescent="0.25">
      <c r="A51" s="3">
        <v>2011</v>
      </c>
      <c r="B51" s="2" t="s">
        <v>15</v>
      </c>
      <c r="C51" s="2" t="str">
        <f t="shared" si="0"/>
        <v>Oct 2011</v>
      </c>
      <c r="D51" s="2">
        <v>6242.91</v>
      </c>
      <c r="E51" s="2">
        <v>2.5</v>
      </c>
      <c r="F51" s="2">
        <v>11499.71</v>
      </c>
      <c r="G51" s="2" t="s">
        <v>18</v>
      </c>
    </row>
    <row r="52" spans="1:7" x14ac:dyDescent="0.25">
      <c r="A52" s="3">
        <v>2011</v>
      </c>
      <c r="B52" s="2" t="s">
        <v>16</v>
      </c>
      <c r="C52" s="2" t="str">
        <f t="shared" si="0"/>
        <v>Sep 2011</v>
      </c>
      <c r="D52" s="2">
        <v>6218.04</v>
      </c>
      <c r="E52" s="2">
        <v>3.8</v>
      </c>
      <c r="F52" s="2">
        <v>11485.32</v>
      </c>
      <c r="G52" s="2">
        <v>3.6</v>
      </c>
    </row>
    <row r="53" spans="1:7" x14ac:dyDescent="0.25">
      <c r="A53" s="3">
        <v>2011</v>
      </c>
      <c r="B53" s="2" t="s">
        <v>17</v>
      </c>
      <c r="C53" s="2" t="str">
        <f t="shared" si="0"/>
        <v>Aug 2011</v>
      </c>
      <c r="D53" s="2">
        <v>6216.79</v>
      </c>
      <c r="E53" s="2">
        <v>3.9</v>
      </c>
      <c r="F53" s="2">
        <v>11484.07</v>
      </c>
      <c r="G53" s="2">
        <v>3.6</v>
      </c>
    </row>
    <row r="54" spans="1:7" x14ac:dyDescent="0.25">
      <c r="A54" s="3">
        <v>2011</v>
      </c>
      <c r="B54" s="2" t="s">
        <v>5</v>
      </c>
      <c r="C54" s="2" t="str">
        <f t="shared" si="0"/>
        <v>Jul 2011</v>
      </c>
      <c r="D54" s="2">
        <v>6204.04</v>
      </c>
      <c r="E54" s="2">
        <v>3.8</v>
      </c>
      <c r="F54" s="2">
        <v>11471.32</v>
      </c>
      <c r="G54" s="2">
        <v>3.6</v>
      </c>
    </row>
    <row r="55" spans="1:7" x14ac:dyDescent="0.25">
      <c r="A55" s="3">
        <v>2011</v>
      </c>
      <c r="B55" s="2" t="s">
        <v>6</v>
      </c>
      <c r="C55" s="2" t="str">
        <f t="shared" si="0"/>
        <v>Jun 2011</v>
      </c>
      <c r="D55" s="2">
        <v>6189.01</v>
      </c>
      <c r="E55" s="2">
        <v>4.9000000000000004</v>
      </c>
      <c r="F55" s="2">
        <v>11456.29</v>
      </c>
      <c r="G55" s="2">
        <v>3.5</v>
      </c>
    </row>
    <row r="56" spans="1:7" x14ac:dyDescent="0.25">
      <c r="A56" s="3">
        <v>2011</v>
      </c>
      <c r="B56" s="2" t="s">
        <v>8</v>
      </c>
      <c r="C56" s="2" t="str">
        <f t="shared" si="0"/>
        <v>May 2011</v>
      </c>
      <c r="D56" s="2">
        <v>6183.26</v>
      </c>
      <c r="E56" s="2">
        <v>5.2</v>
      </c>
      <c r="F56" s="2">
        <v>11450.54</v>
      </c>
      <c r="G56" s="2">
        <v>3.7</v>
      </c>
    </row>
    <row r="57" spans="1:7" x14ac:dyDescent="0.25">
      <c r="A57" s="3">
        <v>2011</v>
      </c>
      <c r="B57" s="2" t="s">
        <v>9</v>
      </c>
      <c r="C57" s="2" t="str">
        <f t="shared" si="0"/>
        <v>Apr 2011</v>
      </c>
      <c r="D57" s="2">
        <v>6178.13</v>
      </c>
      <c r="E57" s="2">
        <v>5.3</v>
      </c>
      <c r="F57" s="2">
        <v>11445.41</v>
      </c>
      <c r="G57" s="2">
        <v>3.8</v>
      </c>
    </row>
    <row r="58" spans="1:7" x14ac:dyDescent="0.25">
      <c r="A58" s="3">
        <v>2011</v>
      </c>
      <c r="B58" s="2" t="s">
        <v>10</v>
      </c>
      <c r="C58" s="2" t="str">
        <f t="shared" si="0"/>
        <v>Mar 2011</v>
      </c>
      <c r="D58" s="2">
        <v>6102.75</v>
      </c>
      <c r="E58" s="2">
        <v>4.0999999999999996</v>
      </c>
      <c r="F58" s="2">
        <v>11436.13</v>
      </c>
      <c r="G58" s="2">
        <v>3.7</v>
      </c>
    </row>
    <row r="59" spans="1:7" x14ac:dyDescent="0.25">
      <c r="A59" s="3">
        <v>2011</v>
      </c>
      <c r="B59" s="2" t="s">
        <v>11</v>
      </c>
      <c r="C59" s="2" t="str">
        <f t="shared" si="0"/>
        <v>Feb 2011</v>
      </c>
      <c r="D59" s="2">
        <v>6099.75</v>
      </c>
      <c r="E59" s="2">
        <v>4.2</v>
      </c>
      <c r="F59" s="2">
        <v>11433.13</v>
      </c>
      <c r="G59" s="2">
        <v>3.8</v>
      </c>
    </row>
    <row r="60" spans="1:7" x14ac:dyDescent="0.25">
      <c r="A60" s="3">
        <v>2011</v>
      </c>
      <c r="B60" s="2" t="s">
        <v>12</v>
      </c>
      <c r="C60" s="2" t="str">
        <f t="shared" si="0"/>
        <v>Jan 2011</v>
      </c>
      <c r="D60" s="2">
        <v>6068</v>
      </c>
      <c r="E60" s="2">
        <v>5.4</v>
      </c>
      <c r="F60" s="2">
        <v>11401.38</v>
      </c>
      <c r="G60" s="2">
        <v>6.2</v>
      </c>
    </row>
    <row r="61" spans="1:7" x14ac:dyDescent="0.25">
      <c r="A61" s="3">
        <v>2010</v>
      </c>
      <c r="B61" s="2" t="s">
        <v>13</v>
      </c>
      <c r="C61" s="2" t="str">
        <f t="shared" si="0"/>
        <v>Dec 2010</v>
      </c>
      <c r="D61" s="2">
        <v>6107.79</v>
      </c>
      <c r="E61" s="2">
        <v>6.1</v>
      </c>
      <c r="F61" s="2">
        <v>11590.38</v>
      </c>
      <c r="G61" s="2">
        <v>7.9</v>
      </c>
    </row>
    <row r="62" spans="1:7" x14ac:dyDescent="0.25">
      <c r="A62" s="3">
        <v>2010</v>
      </c>
      <c r="B62" s="2" t="s">
        <v>14</v>
      </c>
      <c r="C62" s="2" t="str">
        <f t="shared" si="0"/>
        <v>Nov 2010</v>
      </c>
      <c r="D62" s="2">
        <v>6102.41</v>
      </c>
      <c r="E62" s="2">
        <v>6</v>
      </c>
      <c r="F62" s="2">
        <v>11585</v>
      </c>
      <c r="G62" s="2">
        <v>7.9</v>
      </c>
    </row>
    <row r="63" spans="1:7" x14ac:dyDescent="0.25">
      <c r="A63" s="3">
        <v>2010</v>
      </c>
      <c r="B63" s="2" t="s">
        <v>15</v>
      </c>
      <c r="C63" s="2" t="str">
        <f t="shared" si="0"/>
        <v>Oct 2010</v>
      </c>
      <c r="D63" s="2">
        <v>6090.58</v>
      </c>
      <c r="E63" s="2">
        <v>5.8</v>
      </c>
      <c r="F63" s="2">
        <v>11573.18</v>
      </c>
      <c r="G63" s="2">
        <v>7.8</v>
      </c>
    </row>
    <row r="64" spans="1:7" x14ac:dyDescent="0.25">
      <c r="A64" s="3">
        <v>2010</v>
      </c>
      <c r="B64" s="2" t="s">
        <v>16</v>
      </c>
      <c r="C64" s="2" t="str">
        <f t="shared" si="0"/>
        <v>Sep 2010</v>
      </c>
      <c r="D64" s="2">
        <v>5988.55</v>
      </c>
      <c r="E64" s="2">
        <v>3.9</v>
      </c>
      <c r="F64" s="2">
        <v>11083.47</v>
      </c>
      <c r="G64" s="2">
        <v>3.2</v>
      </c>
    </row>
    <row r="65" spans="1:7" x14ac:dyDescent="0.25">
      <c r="A65" s="3">
        <v>2010</v>
      </c>
      <c r="B65" s="2" t="s">
        <v>17</v>
      </c>
      <c r="C65" s="2" t="str">
        <f t="shared" si="0"/>
        <v>Aug 2010</v>
      </c>
      <c r="D65" s="2">
        <v>5985.89</v>
      </c>
      <c r="E65" s="2">
        <v>3.9</v>
      </c>
      <c r="F65" s="2">
        <v>11080.81</v>
      </c>
      <c r="G65" s="2">
        <v>3.1</v>
      </c>
    </row>
    <row r="66" spans="1:7" x14ac:dyDescent="0.25">
      <c r="A66" s="3">
        <v>2010</v>
      </c>
      <c r="B66" s="2" t="s">
        <v>5</v>
      </c>
      <c r="C66" s="2" t="str">
        <f t="shared" si="0"/>
        <v>Jul 2010</v>
      </c>
      <c r="D66" s="2">
        <v>5979.59</v>
      </c>
      <c r="E66" s="2">
        <v>3.8</v>
      </c>
      <c r="F66" s="2">
        <v>11074.51</v>
      </c>
      <c r="G66" s="2">
        <v>3.1</v>
      </c>
    </row>
    <row r="67" spans="1:7" x14ac:dyDescent="0.25">
      <c r="A67" s="3">
        <v>2010</v>
      </c>
      <c r="B67" s="2" t="s">
        <v>6</v>
      </c>
      <c r="C67" s="2" t="str">
        <f t="shared" si="0"/>
        <v>Jun 2010</v>
      </c>
      <c r="D67" s="2">
        <v>5902.2</v>
      </c>
      <c r="E67" s="2">
        <v>2.2999999999999998</v>
      </c>
      <c r="F67" s="2">
        <v>11068.01</v>
      </c>
      <c r="G67" s="2">
        <v>2.9</v>
      </c>
    </row>
    <row r="68" spans="1:7" x14ac:dyDescent="0.25">
      <c r="A68" s="3">
        <v>2010</v>
      </c>
      <c r="B68" s="2" t="s">
        <v>8</v>
      </c>
      <c r="C68" s="2" t="str">
        <f t="shared" si="0"/>
        <v>May 2010</v>
      </c>
      <c r="D68" s="2">
        <v>5877.03</v>
      </c>
      <c r="E68" s="2">
        <v>1.6</v>
      </c>
      <c r="F68" s="2">
        <v>11042.83</v>
      </c>
      <c r="G68" s="2">
        <v>2.6</v>
      </c>
    </row>
    <row r="69" spans="1:7" x14ac:dyDescent="0.25">
      <c r="A69" s="3">
        <v>2010</v>
      </c>
      <c r="B69" s="2" t="s">
        <v>9</v>
      </c>
      <c r="C69" s="2" t="str">
        <f t="shared" ref="C69:C132" si="1">B69&amp;" "&amp;A69</f>
        <v>Apr 2010</v>
      </c>
      <c r="D69" s="2">
        <v>5865.28</v>
      </c>
      <c r="E69" s="2">
        <v>3.8</v>
      </c>
      <c r="F69" s="2">
        <v>11031.08</v>
      </c>
      <c r="G69" s="2">
        <v>4.2</v>
      </c>
    </row>
    <row r="70" spans="1:7" x14ac:dyDescent="0.25">
      <c r="A70" s="3">
        <v>2010</v>
      </c>
      <c r="B70" s="2" t="s">
        <v>10</v>
      </c>
      <c r="C70" s="2" t="str">
        <f t="shared" si="1"/>
        <v>Mar 2010</v>
      </c>
      <c r="D70" s="2">
        <v>5860.32</v>
      </c>
      <c r="E70" s="2">
        <v>3.6</v>
      </c>
      <c r="F70" s="2">
        <v>11026.13</v>
      </c>
      <c r="G70" s="2">
        <v>4.0999999999999996</v>
      </c>
    </row>
    <row r="71" spans="1:7" x14ac:dyDescent="0.25">
      <c r="A71" s="3">
        <v>2010</v>
      </c>
      <c r="B71" s="2" t="s">
        <v>11</v>
      </c>
      <c r="C71" s="2" t="str">
        <f t="shared" si="1"/>
        <v>Feb 2010</v>
      </c>
      <c r="D71" s="2">
        <v>5851.45</v>
      </c>
      <c r="E71" s="2">
        <v>3.4</v>
      </c>
      <c r="F71" s="2">
        <v>11017.26</v>
      </c>
      <c r="G71" s="2">
        <v>4.0999999999999996</v>
      </c>
    </row>
    <row r="72" spans="1:7" x14ac:dyDescent="0.25">
      <c r="A72" s="3">
        <v>2010</v>
      </c>
      <c r="B72" s="2" t="s">
        <v>12</v>
      </c>
      <c r="C72" s="2" t="str">
        <f t="shared" si="1"/>
        <v>Jan 2010</v>
      </c>
      <c r="D72" s="2">
        <v>5758.98</v>
      </c>
      <c r="E72" s="2">
        <v>1.6</v>
      </c>
      <c r="F72" s="2">
        <v>10740.51</v>
      </c>
      <c r="G72" s="2">
        <v>1.3</v>
      </c>
    </row>
    <row r="73" spans="1:7" x14ac:dyDescent="0.25">
      <c r="A73" s="3">
        <v>2009</v>
      </c>
      <c r="B73" s="2" t="s">
        <v>13</v>
      </c>
      <c r="C73" s="2" t="str">
        <f t="shared" si="1"/>
        <v>Dec 2009</v>
      </c>
      <c r="D73" s="2">
        <v>5758.78</v>
      </c>
      <c r="E73" s="2">
        <v>1.3</v>
      </c>
      <c r="F73" s="2">
        <v>10740.3</v>
      </c>
      <c r="G73" s="2">
        <v>1.2</v>
      </c>
    </row>
    <row r="74" spans="1:7" x14ac:dyDescent="0.25">
      <c r="A74" s="3">
        <v>2009</v>
      </c>
      <c r="B74" s="2" t="s">
        <v>14</v>
      </c>
      <c r="C74" s="2" t="str">
        <f t="shared" si="1"/>
        <v>Nov 2009</v>
      </c>
      <c r="D74" s="2">
        <v>5756.03</v>
      </c>
      <c r="E74" s="2">
        <v>0.3</v>
      </c>
      <c r="F74" s="2">
        <v>10737.55</v>
      </c>
      <c r="G74" s="2">
        <v>0.7</v>
      </c>
    </row>
    <row r="75" spans="1:7" x14ac:dyDescent="0.25">
      <c r="A75" s="3">
        <v>2009</v>
      </c>
      <c r="B75" s="2" t="s">
        <v>15</v>
      </c>
      <c r="C75" s="2" t="str">
        <f t="shared" si="1"/>
        <v>Oct 2009</v>
      </c>
      <c r="D75" s="2">
        <v>5757.32</v>
      </c>
      <c r="E75" s="2">
        <v>0</v>
      </c>
      <c r="F75" s="2">
        <v>10738.85</v>
      </c>
      <c r="G75" s="2">
        <v>0.5</v>
      </c>
    </row>
    <row r="76" spans="1:7" x14ac:dyDescent="0.25">
      <c r="A76" s="3">
        <v>2009</v>
      </c>
      <c r="B76" s="2" t="s">
        <v>16</v>
      </c>
      <c r="C76" s="2" t="str">
        <f t="shared" si="1"/>
        <v>Sep 2009</v>
      </c>
      <c r="D76" s="2">
        <v>5762.07</v>
      </c>
      <c r="E76" s="2">
        <v>1.1000000000000001</v>
      </c>
      <c r="F76" s="2">
        <v>10743.6</v>
      </c>
      <c r="G76" s="2">
        <v>2.2999999999999998</v>
      </c>
    </row>
    <row r="77" spans="1:7" x14ac:dyDescent="0.25">
      <c r="A77" s="3">
        <v>2009</v>
      </c>
      <c r="B77" s="2" t="s">
        <v>17</v>
      </c>
      <c r="C77" s="2" t="str">
        <f t="shared" si="1"/>
        <v>Aug 2009</v>
      </c>
      <c r="D77" s="2">
        <v>5762.82</v>
      </c>
      <c r="E77" s="2">
        <v>4</v>
      </c>
      <c r="F77" s="2">
        <v>10744.35</v>
      </c>
      <c r="G77" s="2">
        <v>6.2</v>
      </c>
    </row>
    <row r="78" spans="1:7" x14ac:dyDescent="0.25">
      <c r="A78" s="3">
        <v>2009</v>
      </c>
      <c r="B78" s="2" t="s">
        <v>5</v>
      </c>
      <c r="C78" s="2" t="str">
        <f t="shared" si="1"/>
        <v>Jul 2009</v>
      </c>
      <c r="D78" s="2">
        <v>5762.05</v>
      </c>
      <c r="E78" s="2">
        <v>4.0999999999999996</v>
      </c>
      <c r="F78" s="2">
        <v>10743.58</v>
      </c>
      <c r="G78" s="2">
        <v>6.2</v>
      </c>
    </row>
    <row r="79" spans="1:7" x14ac:dyDescent="0.25">
      <c r="A79" s="3">
        <v>2009</v>
      </c>
      <c r="B79" s="2" t="s">
        <v>6</v>
      </c>
      <c r="C79" s="2" t="str">
        <f t="shared" si="1"/>
        <v>Jun 2009</v>
      </c>
      <c r="D79" s="2">
        <v>5770.79</v>
      </c>
      <c r="E79" s="2">
        <v>5.6</v>
      </c>
      <c r="F79" s="2">
        <v>10752.31</v>
      </c>
      <c r="G79" s="2">
        <v>7.1</v>
      </c>
    </row>
    <row r="80" spans="1:7" x14ac:dyDescent="0.25">
      <c r="A80" s="3">
        <v>2009</v>
      </c>
      <c r="B80" s="2" t="s">
        <v>8</v>
      </c>
      <c r="C80" s="2" t="str">
        <f t="shared" si="1"/>
        <v>May 2009</v>
      </c>
      <c r="D80" s="2">
        <v>5785.19</v>
      </c>
      <c r="E80" s="2">
        <v>6.6</v>
      </c>
      <c r="F80" s="2">
        <v>10766.71</v>
      </c>
      <c r="G80" s="2">
        <v>7.6</v>
      </c>
    </row>
    <row r="81" spans="1:7" x14ac:dyDescent="0.25">
      <c r="A81" s="3">
        <v>2009</v>
      </c>
      <c r="B81" s="2" t="s">
        <v>9</v>
      </c>
      <c r="C81" s="2" t="str">
        <f t="shared" si="1"/>
        <v>Apr 2009</v>
      </c>
      <c r="D81" s="2">
        <v>5652.51</v>
      </c>
      <c r="E81" s="2">
        <v>4.5999999999999996</v>
      </c>
      <c r="F81" s="2">
        <v>10584.21</v>
      </c>
      <c r="G81" s="2">
        <v>6</v>
      </c>
    </row>
    <row r="82" spans="1:7" x14ac:dyDescent="0.25">
      <c r="A82" s="3">
        <v>2009</v>
      </c>
      <c r="B82" s="2" t="s">
        <v>10</v>
      </c>
      <c r="C82" s="2" t="str">
        <f t="shared" si="1"/>
        <v>Mar 2009</v>
      </c>
      <c r="D82" s="2">
        <v>5659.46</v>
      </c>
      <c r="E82" s="2">
        <v>4.8</v>
      </c>
      <c r="F82" s="2">
        <v>10591.17</v>
      </c>
      <c r="G82" s="2">
        <v>6.1</v>
      </c>
    </row>
    <row r="83" spans="1:7" x14ac:dyDescent="0.25">
      <c r="A83" s="3">
        <v>2009</v>
      </c>
      <c r="B83" s="2" t="s">
        <v>11</v>
      </c>
      <c r="C83" s="2" t="str">
        <f t="shared" si="1"/>
        <v>Feb 2009</v>
      </c>
      <c r="D83" s="2">
        <v>5656.96</v>
      </c>
      <c r="E83" s="2">
        <v>5</v>
      </c>
      <c r="F83" s="2">
        <v>10588.67</v>
      </c>
      <c r="G83" s="2">
        <v>6.3</v>
      </c>
    </row>
    <row r="84" spans="1:7" x14ac:dyDescent="0.25">
      <c r="A84" s="3">
        <v>2009</v>
      </c>
      <c r="B84" s="2" t="s">
        <v>12</v>
      </c>
      <c r="C84" s="2" t="str">
        <f t="shared" si="1"/>
        <v>Jan 2009</v>
      </c>
      <c r="D84" s="2">
        <v>5671.21</v>
      </c>
      <c r="E84" s="2">
        <v>5.3</v>
      </c>
      <c r="F84" s="2">
        <v>10602.92</v>
      </c>
      <c r="G84" s="2">
        <v>6.4</v>
      </c>
    </row>
    <row r="85" spans="1:7" x14ac:dyDescent="0.25">
      <c r="A85" s="3">
        <v>2008</v>
      </c>
      <c r="B85" s="2" t="s">
        <v>13</v>
      </c>
      <c r="C85" s="2" t="str">
        <f t="shared" si="1"/>
        <v>Dec 2008</v>
      </c>
      <c r="D85" s="2">
        <v>5683.46</v>
      </c>
      <c r="E85" s="2">
        <v>5.6</v>
      </c>
      <c r="F85" s="2">
        <v>10615.17</v>
      </c>
      <c r="G85" s="2">
        <v>6.5</v>
      </c>
    </row>
    <row r="86" spans="1:7" x14ac:dyDescent="0.25">
      <c r="A86" s="3">
        <v>2008</v>
      </c>
      <c r="B86" s="2" t="s">
        <v>14</v>
      </c>
      <c r="C86" s="2" t="str">
        <f t="shared" si="1"/>
        <v>Nov 2008</v>
      </c>
      <c r="D86" s="2">
        <v>5736.46</v>
      </c>
      <c r="E86" s="2">
        <v>6.6</v>
      </c>
      <c r="F86" s="2">
        <v>10668.17</v>
      </c>
      <c r="G86" s="2">
        <v>7.1</v>
      </c>
    </row>
    <row r="87" spans="1:7" x14ac:dyDescent="0.25">
      <c r="A87" s="3">
        <v>2008</v>
      </c>
      <c r="B87" s="2" t="s">
        <v>15</v>
      </c>
      <c r="C87" s="2" t="str">
        <f t="shared" si="1"/>
        <v>Oct 2008</v>
      </c>
      <c r="D87" s="2">
        <v>5755.21</v>
      </c>
      <c r="E87" s="2">
        <v>6.7</v>
      </c>
      <c r="F87" s="2">
        <v>10686.92</v>
      </c>
      <c r="G87" s="2">
        <v>7.2</v>
      </c>
    </row>
    <row r="88" spans="1:7" x14ac:dyDescent="0.25">
      <c r="A88" s="3">
        <v>2008</v>
      </c>
      <c r="B88" s="2" t="s">
        <v>16</v>
      </c>
      <c r="C88" s="2" t="str">
        <f t="shared" si="1"/>
        <v>Sep 2008</v>
      </c>
      <c r="D88" s="2">
        <v>5702.34</v>
      </c>
      <c r="E88" s="2">
        <v>5.7</v>
      </c>
      <c r="F88" s="2">
        <v>10507.17</v>
      </c>
      <c r="G88" s="2">
        <v>5.4</v>
      </c>
    </row>
    <row r="89" spans="1:7" x14ac:dyDescent="0.25">
      <c r="A89" s="3">
        <v>2008</v>
      </c>
      <c r="B89" s="2" t="s">
        <v>17</v>
      </c>
      <c r="C89" s="2" t="str">
        <f t="shared" si="1"/>
        <v>Aug 2008</v>
      </c>
      <c r="D89" s="2">
        <v>5541.41</v>
      </c>
      <c r="E89" s="2">
        <v>3</v>
      </c>
      <c r="F89" s="2">
        <v>10120.42</v>
      </c>
      <c r="G89" s="2">
        <v>3.6</v>
      </c>
    </row>
    <row r="90" spans="1:7" x14ac:dyDescent="0.25">
      <c r="A90" s="3">
        <v>2008</v>
      </c>
      <c r="B90" s="2" t="s">
        <v>5</v>
      </c>
      <c r="C90" s="2" t="str">
        <f t="shared" si="1"/>
        <v>Jul 2008</v>
      </c>
      <c r="D90" s="2">
        <v>5534.66</v>
      </c>
      <c r="E90" s="2">
        <v>2.9</v>
      </c>
      <c r="F90" s="2">
        <v>10113.67</v>
      </c>
      <c r="G90" s="2">
        <v>3.6</v>
      </c>
    </row>
    <row r="91" spans="1:7" x14ac:dyDescent="0.25">
      <c r="A91" s="3">
        <v>2008</v>
      </c>
      <c r="B91" s="2" t="s">
        <v>6</v>
      </c>
      <c r="C91" s="2" t="str">
        <f t="shared" si="1"/>
        <v>Jun 2008</v>
      </c>
      <c r="D91" s="2">
        <v>5464.91</v>
      </c>
      <c r="E91" s="2">
        <v>1.6</v>
      </c>
      <c r="F91" s="2">
        <v>10043.92</v>
      </c>
      <c r="G91" s="2">
        <v>2.9</v>
      </c>
    </row>
    <row r="92" spans="1:7" x14ac:dyDescent="0.25">
      <c r="A92" s="3">
        <v>2008</v>
      </c>
      <c r="B92" s="2" t="s">
        <v>8</v>
      </c>
      <c r="C92" s="2" t="str">
        <f t="shared" si="1"/>
        <v>May 2008</v>
      </c>
      <c r="D92" s="2">
        <v>5424.97</v>
      </c>
      <c r="E92" s="2">
        <v>0.9</v>
      </c>
      <c r="F92" s="2">
        <v>10003.98</v>
      </c>
      <c r="G92" s="2">
        <v>2.5</v>
      </c>
    </row>
    <row r="93" spans="1:7" x14ac:dyDescent="0.25">
      <c r="A93" s="3">
        <v>2008</v>
      </c>
      <c r="B93" s="2" t="s">
        <v>9</v>
      </c>
      <c r="C93" s="2" t="str">
        <f t="shared" si="1"/>
        <v>Apr 2008</v>
      </c>
      <c r="D93" s="2">
        <v>5405.72</v>
      </c>
      <c r="E93" s="2">
        <v>4.0999999999999996</v>
      </c>
      <c r="F93" s="2">
        <v>9984.73</v>
      </c>
      <c r="G93" s="2">
        <v>5.5</v>
      </c>
    </row>
    <row r="94" spans="1:7" x14ac:dyDescent="0.25">
      <c r="A94" s="3">
        <v>2008</v>
      </c>
      <c r="B94" s="2" t="s">
        <v>10</v>
      </c>
      <c r="C94" s="2" t="str">
        <f t="shared" si="1"/>
        <v>Mar 2008</v>
      </c>
      <c r="D94" s="2">
        <v>5400.72</v>
      </c>
      <c r="E94" s="2">
        <v>4.0999999999999996</v>
      </c>
      <c r="F94" s="2">
        <v>9979.73</v>
      </c>
      <c r="G94" s="2">
        <v>5.5</v>
      </c>
    </row>
    <row r="95" spans="1:7" x14ac:dyDescent="0.25">
      <c r="A95" s="3">
        <v>2008</v>
      </c>
      <c r="B95" s="2" t="s">
        <v>11</v>
      </c>
      <c r="C95" s="2" t="str">
        <f t="shared" si="1"/>
        <v>Feb 2008</v>
      </c>
      <c r="D95" s="2">
        <v>5386.36</v>
      </c>
      <c r="E95" s="2">
        <v>3.8</v>
      </c>
      <c r="F95" s="2">
        <v>9965.36</v>
      </c>
      <c r="G95" s="2">
        <v>5.4</v>
      </c>
    </row>
    <row r="96" spans="1:7" x14ac:dyDescent="0.25">
      <c r="A96" s="3">
        <v>2008</v>
      </c>
      <c r="B96" s="2" t="s">
        <v>12</v>
      </c>
      <c r="C96" s="2" t="str">
        <f t="shared" si="1"/>
        <v>Jan 2008</v>
      </c>
      <c r="D96" s="2">
        <v>5386.36</v>
      </c>
      <c r="E96" s="2">
        <v>3.9</v>
      </c>
      <c r="F96" s="2">
        <v>9965.36</v>
      </c>
      <c r="G96" s="2">
        <v>5.4</v>
      </c>
    </row>
    <row r="97" spans="1:7" x14ac:dyDescent="0.25">
      <c r="A97" s="3">
        <v>2007</v>
      </c>
      <c r="B97" s="2" t="s">
        <v>13</v>
      </c>
      <c r="C97" s="2" t="str">
        <f t="shared" si="1"/>
        <v>Dec 2007</v>
      </c>
      <c r="D97" s="2">
        <v>5384.61</v>
      </c>
      <c r="E97" s="2">
        <v>3.7</v>
      </c>
      <c r="F97" s="2">
        <v>9963.61</v>
      </c>
      <c r="G97" s="2">
        <v>5.3</v>
      </c>
    </row>
    <row r="98" spans="1:7" x14ac:dyDescent="0.25">
      <c r="A98" s="3">
        <v>2007</v>
      </c>
      <c r="B98" s="2" t="s">
        <v>14</v>
      </c>
      <c r="C98" s="2" t="str">
        <f t="shared" si="1"/>
        <v>Nov 2007</v>
      </c>
      <c r="D98" s="2">
        <v>5382.11</v>
      </c>
      <c r="E98" s="2">
        <v>3.7</v>
      </c>
      <c r="F98" s="2">
        <v>9961.11</v>
      </c>
      <c r="G98" s="2">
        <v>5.3</v>
      </c>
    </row>
    <row r="99" spans="1:7" x14ac:dyDescent="0.25">
      <c r="A99" s="3">
        <v>2007</v>
      </c>
      <c r="B99" s="2" t="s">
        <v>15</v>
      </c>
      <c r="C99" s="2" t="str">
        <f t="shared" si="1"/>
        <v>Oct 2007</v>
      </c>
      <c r="D99" s="2">
        <v>5393.72</v>
      </c>
      <c r="E99" s="2">
        <v>4.4000000000000004</v>
      </c>
      <c r="F99" s="2">
        <v>9972.73</v>
      </c>
      <c r="G99" s="2">
        <v>5.7</v>
      </c>
    </row>
    <row r="100" spans="1:7" x14ac:dyDescent="0.25">
      <c r="A100" s="3">
        <v>2007</v>
      </c>
      <c r="B100" s="2" t="s">
        <v>16</v>
      </c>
      <c r="C100" s="2" t="str">
        <f t="shared" si="1"/>
        <v>Sep 2007</v>
      </c>
      <c r="D100" s="2">
        <v>5392.72</v>
      </c>
      <c r="E100" s="2">
        <v>8.1999999999999993</v>
      </c>
      <c r="F100" s="2">
        <v>9971.73</v>
      </c>
      <c r="G100" s="2">
        <v>8.4</v>
      </c>
    </row>
    <row r="101" spans="1:7" x14ac:dyDescent="0.25">
      <c r="A101" s="3">
        <v>2007</v>
      </c>
      <c r="B101" s="2" t="s">
        <v>17</v>
      </c>
      <c r="C101" s="2" t="str">
        <f t="shared" si="1"/>
        <v>Aug 2007</v>
      </c>
      <c r="D101" s="2">
        <v>5382.44</v>
      </c>
      <c r="E101" s="2">
        <v>8.1999999999999993</v>
      </c>
      <c r="F101" s="2">
        <v>9766.48</v>
      </c>
      <c r="G101" s="2">
        <v>6.3</v>
      </c>
    </row>
    <row r="102" spans="1:7" x14ac:dyDescent="0.25">
      <c r="A102" s="3">
        <v>2007</v>
      </c>
      <c r="B102" s="2" t="s">
        <v>5</v>
      </c>
      <c r="C102" s="2" t="str">
        <f t="shared" si="1"/>
        <v>Jul 2007</v>
      </c>
      <c r="D102" s="2">
        <v>5380.44</v>
      </c>
      <c r="E102" s="2">
        <v>8.1999999999999993</v>
      </c>
      <c r="F102" s="2">
        <v>9764.48</v>
      </c>
      <c r="G102" s="2">
        <v>6.3</v>
      </c>
    </row>
    <row r="103" spans="1:7" x14ac:dyDescent="0.25">
      <c r="A103" s="3">
        <v>2007</v>
      </c>
      <c r="B103" s="2" t="s">
        <v>6</v>
      </c>
      <c r="C103" s="2" t="str">
        <f t="shared" si="1"/>
        <v>Jun 2007</v>
      </c>
      <c r="D103" s="2">
        <v>5377.5</v>
      </c>
      <c r="E103" s="2">
        <v>7.8</v>
      </c>
      <c r="F103" s="2">
        <v>9761.5400000000009</v>
      </c>
      <c r="G103" s="2">
        <v>6</v>
      </c>
    </row>
    <row r="104" spans="1:7" x14ac:dyDescent="0.25">
      <c r="A104" s="3">
        <v>2007</v>
      </c>
      <c r="B104" s="2" t="s">
        <v>8</v>
      </c>
      <c r="C104" s="2" t="str">
        <f t="shared" si="1"/>
        <v>May 2007</v>
      </c>
      <c r="D104" s="2">
        <v>5376.5</v>
      </c>
      <c r="E104" s="2">
        <v>8.1999999999999993</v>
      </c>
      <c r="F104" s="2">
        <v>9760.5400000000009</v>
      </c>
      <c r="G104" s="2">
        <v>6.2</v>
      </c>
    </row>
    <row r="105" spans="1:7" x14ac:dyDescent="0.25">
      <c r="A105" s="3">
        <v>2007</v>
      </c>
      <c r="B105" s="2" t="s">
        <v>9</v>
      </c>
      <c r="C105" s="2" t="str">
        <f t="shared" si="1"/>
        <v>Apr 2007</v>
      </c>
      <c r="D105" s="2">
        <v>5193.51</v>
      </c>
      <c r="E105" s="2">
        <v>3.9</v>
      </c>
      <c r="F105" s="2">
        <v>9463.92</v>
      </c>
      <c r="G105" s="2">
        <v>2.7</v>
      </c>
    </row>
    <row r="106" spans="1:7" x14ac:dyDescent="0.25">
      <c r="A106" s="3">
        <v>2007</v>
      </c>
      <c r="B106" s="2" t="s">
        <v>10</v>
      </c>
      <c r="C106" s="2" t="str">
        <f t="shared" si="1"/>
        <v>Mar 2007</v>
      </c>
      <c r="D106" s="2">
        <v>5190.76</v>
      </c>
      <c r="E106" s="2">
        <v>4.5</v>
      </c>
      <c r="F106" s="2">
        <v>9461.17</v>
      </c>
      <c r="G106" s="2">
        <v>2.7</v>
      </c>
    </row>
    <row r="107" spans="1:7" x14ac:dyDescent="0.25">
      <c r="A107" s="3">
        <v>2007</v>
      </c>
      <c r="B107" s="2" t="s">
        <v>11</v>
      </c>
      <c r="C107" s="2" t="str">
        <f t="shared" si="1"/>
        <v>Feb 2007</v>
      </c>
      <c r="D107" s="2">
        <v>5188.8</v>
      </c>
      <c r="E107" s="2">
        <v>4.2</v>
      </c>
      <c r="F107" s="2">
        <v>9459.2199999999993</v>
      </c>
      <c r="G107" s="2">
        <v>2.5</v>
      </c>
    </row>
    <row r="108" spans="1:7" x14ac:dyDescent="0.25">
      <c r="A108" s="3">
        <v>2007</v>
      </c>
      <c r="B108" s="2" t="s">
        <v>12</v>
      </c>
      <c r="C108" s="2" t="str">
        <f t="shared" si="1"/>
        <v>Jan 2007</v>
      </c>
      <c r="D108" s="2">
        <v>5185.71</v>
      </c>
      <c r="E108" s="2">
        <v>5.2</v>
      </c>
      <c r="F108" s="2">
        <v>9456.1299999999992</v>
      </c>
      <c r="G108" s="2">
        <v>3</v>
      </c>
    </row>
    <row r="109" spans="1:7" x14ac:dyDescent="0.25">
      <c r="A109" s="3">
        <v>2006</v>
      </c>
      <c r="B109" s="2" t="s">
        <v>13</v>
      </c>
      <c r="C109" s="2" t="str">
        <f t="shared" si="1"/>
        <v>Dec 2006</v>
      </c>
      <c r="D109" s="2">
        <v>5192.21</v>
      </c>
      <c r="E109" s="2">
        <v>5.4</v>
      </c>
      <c r="F109" s="2">
        <v>9462.6299999999992</v>
      </c>
      <c r="G109" s="2">
        <v>3.2</v>
      </c>
    </row>
    <row r="110" spans="1:7" x14ac:dyDescent="0.25">
      <c r="A110" s="3">
        <v>2006</v>
      </c>
      <c r="B110" s="2" t="s">
        <v>14</v>
      </c>
      <c r="C110" s="2" t="str">
        <f t="shared" si="1"/>
        <v>Nov 2006</v>
      </c>
      <c r="D110" s="2">
        <v>5190.09</v>
      </c>
      <c r="E110" s="2">
        <v>5</v>
      </c>
      <c r="F110" s="2">
        <v>9460.51</v>
      </c>
      <c r="G110" s="2">
        <v>3</v>
      </c>
    </row>
    <row r="111" spans="1:7" x14ac:dyDescent="0.25">
      <c r="A111" s="3">
        <v>2006</v>
      </c>
      <c r="B111" s="2" t="s">
        <v>15</v>
      </c>
      <c r="C111" s="2" t="str">
        <f t="shared" si="1"/>
        <v>Oct 2006</v>
      </c>
      <c r="D111" s="2">
        <v>5166.76</v>
      </c>
      <c r="E111" s="2">
        <v>5.6</v>
      </c>
      <c r="F111" s="2">
        <v>9437.17</v>
      </c>
      <c r="G111" s="2">
        <v>3.3</v>
      </c>
    </row>
    <row r="112" spans="1:7" x14ac:dyDescent="0.25">
      <c r="A112" s="3">
        <v>2006</v>
      </c>
      <c r="B112" s="2" t="s">
        <v>16</v>
      </c>
      <c r="C112" s="2" t="str">
        <f t="shared" si="1"/>
        <v>Sep 2006</v>
      </c>
      <c r="D112" s="2">
        <v>4982.41</v>
      </c>
      <c r="E112" s="2">
        <v>2.1</v>
      </c>
      <c r="F112" s="2">
        <v>9199.67</v>
      </c>
      <c r="G112" s="2">
        <v>0.8</v>
      </c>
    </row>
    <row r="113" spans="1:7" x14ac:dyDescent="0.25">
      <c r="A113" s="3">
        <v>2006</v>
      </c>
      <c r="B113" s="2" t="s">
        <v>17</v>
      </c>
      <c r="C113" s="2" t="str">
        <f t="shared" si="1"/>
        <v>Aug 2006</v>
      </c>
      <c r="D113" s="2">
        <v>4980.16</v>
      </c>
      <c r="E113" s="2">
        <v>1.4</v>
      </c>
      <c r="F113" s="2">
        <v>9197.42</v>
      </c>
      <c r="G113" s="2">
        <v>0.4</v>
      </c>
    </row>
    <row r="114" spans="1:7" x14ac:dyDescent="0.25">
      <c r="A114" s="3">
        <v>2006</v>
      </c>
      <c r="B114" s="2" t="s">
        <v>5</v>
      </c>
      <c r="C114" s="2" t="str">
        <f t="shared" si="1"/>
        <v>Jul 2006</v>
      </c>
      <c r="D114" s="2">
        <v>4973.16</v>
      </c>
      <c r="E114" s="2">
        <v>6.9</v>
      </c>
      <c r="F114" s="2">
        <v>9190.42</v>
      </c>
      <c r="G114" s="2">
        <v>7.8</v>
      </c>
    </row>
    <row r="115" spans="1:7" x14ac:dyDescent="0.25">
      <c r="A115" s="3">
        <v>2006</v>
      </c>
      <c r="B115" s="2" t="s">
        <v>6</v>
      </c>
      <c r="C115" s="2" t="str">
        <f t="shared" si="1"/>
        <v>Jun 2006</v>
      </c>
      <c r="D115" s="2">
        <v>4989.3</v>
      </c>
      <c r="E115" s="2">
        <v>10.1</v>
      </c>
      <c r="F115" s="2">
        <v>9206.56</v>
      </c>
      <c r="G115" s="2">
        <v>11</v>
      </c>
    </row>
    <row r="116" spans="1:7" x14ac:dyDescent="0.25">
      <c r="A116" s="3">
        <v>2006</v>
      </c>
      <c r="B116" s="2" t="s">
        <v>8</v>
      </c>
      <c r="C116" s="2" t="str">
        <f t="shared" si="1"/>
        <v>May 2006</v>
      </c>
      <c r="D116" s="2">
        <v>4970.67</v>
      </c>
      <c r="E116" s="2">
        <v>8</v>
      </c>
      <c r="F116" s="2">
        <v>9187.93</v>
      </c>
      <c r="G116" s="2">
        <v>9.8000000000000007</v>
      </c>
    </row>
    <row r="117" spans="1:7" x14ac:dyDescent="0.25">
      <c r="A117" s="3">
        <v>2006</v>
      </c>
      <c r="B117" s="2" t="s">
        <v>9</v>
      </c>
      <c r="C117" s="2" t="str">
        <f t="shared" si="1"/>
        <v>Apr 2006</v>
      </c>
      <c r="D117" s="2">
        <v>4999.62</v>
      </c>
      <c r="E117" s="2">
        <v>8.6</v>
      </c>
      <c r="F117" s="2">
        <v>9216.8799999999992</v>
      </c>
      <c r="G117" s="2">
        <v>10.199999999999999</v>
      </c>
    </row>
    <row r="118" spans="1:7" x14ac:dyDescent="0.25">
      <c r="A118" s="3">
        <v>2006</v>
      </c>
      <c r="B118" s="2" t="s">
        <v>10</v>
      </c>
      <c r="C118" s="2" t="str">
        <f t="shared" si="1"/>
        <v>Mar 2006</v>
      </c>
      <c r="D118" s="2">
        <v>4966.99</v>
      </c>
      <c r="E118" s="2">
        <v>8.9</v>
      </c>
      <c r="F118" s="2">
        <v>9213.8799999999992</v>
      </c>
      <c r="G118" s="2">
        <v>10.7</v>
      </c>
    </row>
    <row r="119" spans="1:7" x14ac:dyDescent="0.25">
      <c r="A119" s="3">
        <v>2006</v>
      </c>
      <c r="B119" s="2" t="s">
        <v>11</v>
      </c>
      <c r="C119" s="2" t="str">
        <f t="shared" si="1"/>
        <v>Feb 2006</v>
      </c>
      <c r="D119" s="2">
        <v>4978.43</v>
      </c>
      <c r="E119" s="2">
        <v>10.1</v>
      </c>
      <c r="F119" s="2">
        <v>9225.32</v>
      </c>
      <c r="G119" s="2">
        <v>11.4</v>
      </c>
    </row>
    <row r="120" spans="1:7" x14ac:dyDescent="0.25">
      <c r="A120" s="3">
        <v>2006</v>
      </c>
      <c r="B120" s="2" t="s">
        <v>12</v>
      </c>
      <c r="C120" s="2" t="str">
        <f t="shared" si="1"/>
        <v>Jan 2006</v>
      </c>
      <c r="D120" s="2">
        <v>4931.47</v>
      </c>
      <c r="E120" s="2">
        <v>9.4</v>
      </c>
      <c r="F120" s="2">
        <v>9178.36</v>
      </c>
      <c r="G120" s="2">
        <v>11</v>
      </c>
    </row>
    <row r="121" spans="1:7" x14ac:dyDescent="0.25">
      <c r="A121" s="3">
        <v>2005</v>
      </c>
      <c r="B121" s="2" t="s">
        <v>13</v>
      </c>
      <c r="C121" s="2" t="str">
        <f t="shared" si="1"/>
        <v>Dec 2005</v>
      </c>
      <c r="D121" s="2">
        <v>4925.47</v>
      </c>
      <c r="E121" s="2">
        <v>10.3</v>
      </c>
      <c r="F121" s="2">
        <v>9172.36</v>
      </c>
      <c r="G121" s="2">
        <v>11.5</v>
      </c>
    </row>
    <row r="122" spans="1:7" x14ac:dyDescent="0.25">
      <c r="A122" s="3">
        <v>2005</v>
      </c>
      <c r="B122" s="2" t="s">
        <v>14</v>
      </c>
      <c r="C122" s="2" t="str">
        <f t="shared" si="1"/>
        <v>Nov 2005</v>
      </c>
      <c r="D122" s="2">
        <v>4941.74</v>
      </c>
      <c r="E122" s="2">
        <v>9.4</v>
      </c>
      <c r="F122" s="2">
        <v>9188.6299999999992</v>
      </c>
      <c r="G122" s="2">
        <v>11</v>
      </c>
    </row>
    <row r="123" spans="1:7" x14ac:dyDescent="0.25">
      <c r="A123" s="3">
        <v>2005</v>
      </c>
      <c r="B123" s="2" t="s">
        <v>15</v>
      </c>
      <c r="C123" s="2" t="str">
        <f t="shared" si="1"/>
        <v>Oct 2005</v>
      </c>
      <c r="D123" s="2">
        <v>4892.92</v>
      </c>
      <c r="E123" s="2">
        <v>5.9</v>
      </c>
      <c r="F123" s="2">
        <v>9139.81</v>
      </c>
      <c r="G123" s="2">
        <v>9</v>
      </c>
    </row>
    <row r="124" spans="1:7" x14ac:dyDescent="0.25">
      <c r="A124" s="3">
        <v>2005</v>
      </c>
      <c r="B124" s="2" t="s">
        <v>16</v>
      </c>
      <c r="C124" s="2" t="str">
        <f t="shared" si="1"/>
        <v>Sep 2005</v>
      </c>
      <c r="D124" s="2">
        <v>4880.55</v>
      </c>
      <c r="E124" s="2">
        <v>5.8</v>
      </c>
      <c r="F124" s="2">
        <v>9127.44</v>
      </c>
      <c r="G124" s="2">
        <v>9</v>
      </c>
    </row>
    <row r="125" spans="1:7" x14ac:dyDescent="0.25">
      <c r="A125" s="3">
        <v>2005</v>
      </c>
      <c r="B125" s="2" t="s">
        <v>17</v>
      </c>
      <c r="C125" s="2" t="str">
        <f t="shared" si="1"/>
        <v>Aug 2005</v>
      </c>
      <c r="D125" s="2">
        <v>4912.38</v>
      </c>
      <c r="E125" s="2">
        <v>8.6999999999999993</v>
      </c>
      <c r="F125" s="2">
        <v>9159.27</v>
      </c>
      <c r="G125" s="2">
        <v>10.6</v>
      </c>
    </row>
    <row r="126" spans="1:7" x14ac:dyDescent="0.25">
      <c r="A126" s="3">
        <v>2005</v>
      </c>
      <c r="B126" s="2" t="s">
        <v>5</v>
      </c>
      <c r="C126" s="2" t="str">
        <f t="shared" si="1"/>
        <v>Jul 2005</v>
      </c>
      <c r="D126" s="2">
        <v>4652.45</v>
      </c>
      <c r="E126" s="2">
        <v>2.2999999999999998</v>
      </c>
      <c r="F126" s="2">
        <v>8527.27</v>
      </c>
      <c r="G126" s="2">
        <v>2.6</v>
      </c>
    </row>
    <row r="127" spans="1:7" x14ac:dyDescent="0.25">
      <c r="A127" s="3">
        <v>2005</v>
      </c>
      <c r="B127" s="2" t="s">
        <v>6</v>
      </c>
      <c r="C127" s="2" t="str">
        <f t="shared" si="1"/>
        <v>Jun 2005</v>
      </c>
      <c r="D127" s="2">
        <v>4532.1899999999996</v>
      </c>
      <c r="E127" s="2">
        <v>1.1000000000000001</v>
      </c>
      <c r="F127" s="2">
        <v>8294.69</v>
      </c>
      <c r="G127" s="2">
        <v>0.6</v>
      </c>
    </row>
    <row r="128" spans="1:7" x14ac:dyDescent="0.25">
      <c r="A128" s="3">
        <v>2005</v>
      </c>
      <c r="B128" s="2" t="s">
        <v>8</v>
      </c>
      <c r="C128" s="2" t="str">
        <f t="shared" si="1"/>
        <v>May 2005</v>
      </c>
      <c r="D128" s="2">
        <v>4603.54</v>
      </c>
      <c r="E128" s="2">
        <v>3</v>
      </c>
      <c r="F128" s="2">
        <v>8366.0400000000009</v>
      </c>
      <c r="G128" s="2">
        <v>1.7</v>
      </c>
    </row>
    <row r="129" spans="1:7" x14ac:dyDescent="0.25">
      <c r="A129" s="3">
        <v>2005</v>
      </c>
      <c r="B129" s="2" t="s">
        <v>9</v>
      </c>
      <c r="C129" s="2" t="str">
        <f t="shared" si="1"/>
        <v>Apr 2005</v>
      </c>
      <c r="D129" s="2">
        <v>4603.54</v>
      </c>
      <c r="E129" s="2">
        <v>4.5999999999999996</v>
      </c>
      <c r="F129" s="2">
        <v>8366.0400000000009</v>
      </c>
      <c r="G129" s="2">
        <v>2.5</v>
      </c>
    </row>
    <row r="130" spans="1:7" x14ac:dyDescent="0.25">
      <c r="A130" s="3">
        <v>2005</v>
      </c>
      <c r="B130" s="2" t="s">
        <v>10</v>
      </c>
      <c r="C130" s="2" t="str">
        <f t="shared" si="1"/>
        <v>Mar 2005</v>
      </c>
      <c r="D130" s="2">
        <v>4559.24</v>
      </c>
      <c r="E130" s="2">
        <v>4.5</v>
      </c>
      <c r="F130" s="2">
        <v>8321.73</v>
      </c>
      <c r="G130" s="2">
        <v>2.4</v>
      </c>
    </row>
    <row r="131" spans="1:7" x14ac:dyDescent="0.25">
      <c r="A131" s="3">
        <v>2005</v>
      </c>
      <c r="B131" s="2" t="s">
        <v>11</v>
      </c>
      <c r="C131" s="2" t="str">
        <f t="shared" si="1"/>
        <v>Feb 2005</v>
      </c>
      <c r="D131" s="2">
        <v>4519.8900000000003</v>
      </c>
      <c r="E131" s="2">
        <v>6.7</v>
      </c>
      <c r="F131" s="2">
        <v>8282.39</v>
      </c>
      <c r="G131" s="2">
        <v>3.6</v>
      </c>
    </row>
    <row r="132" spans="1:7" x14ac:dyDescent="0.25">
      <c r="A132" s="3">
        <v>2005</v>
      </c>
      <c r="B132" s="2" t="s">
        <v>12</v>
      </c>
      <c r="C132" s="2" t="str">
        <f t="shared" si="1"/>
        <v>Jan 2005</v>
      </c>
      <c r="D132" s="2">
        <v>4509.51</v>
      </c>
      <c r="E132" s="2">
        <v>7.1</v>
      </c>
      <c r="F132" s="2">
        <v>8272.01</v>
      </c>
      <c r="G132" s="2">
        <v>3.7</v>
      </c>
    </row>
    <row r="133" spans="1:7" x14ac:dyDescent="0.25">
      <c r="A133" s="3">
        <v>2004</v>
      </c>
      <c r="B133" s="2" t="s">
        <v>13</v>
      </c>
      <c r="C133" s="2" t="str">
        <f t="shared" ref="C133:C159" si="2">B133&amp;" "&amp;A133</f>
        <v>Dec 2004</v>
      </c>
      <c r="D133" s="2">
        <v>4467.08</v>
      </c>
      <c r="E133" s="2">
        <v>6</v>
      </c>
      <c r="F133" s="2">
        <v>8229.58</v>
      </c>
      <c r="G133" s="2">
        <v>3.2</v>
      </c>
    </row>
    <row r="134" spans="1:7" x14ac:dyDescent="0.25">
      <c r="A134" s="3">
        <v>2003</v>
      </c>
      <c r="B134" s="2" t="s">
        <v>13</v>
      </c>
      <c r="C134" s="2" t="str">
        <f t="shared" si="2"/>
        <v>Dec 2003</v>
      </c>
      <c r="D134" s="2">
        <v>4213.59</v>
      </c>
      <c r="E134" s="2">
        <v>6.6</v>
      </c>
      <c r="F134" s="2">
        <v>7976.09</v>
      </c>
      <c r="G134" s="2">
        <v>5.7</v>
      </c>
    </row>
    <row r="135" spans="1:7" x14ac:dyDescent="0.25">
      <c r="A135" s="3">
        <v>2002</v>
      </c>
      <c r="B135" s="2" t="s">
        <v>13</v>
      </c>
      <c r="C135" s="2" t="str">
        <f t="shared" si="2"/>
        <v>Dec 2002</v>
      </c>
      <c r="D135" s="2">
        <v>3951.79</v>
      </c>
      <c r="E135" s="2">
        <v>0.4</v>
      </c>
      <c r="F135" s="2">
        <v>7546.61</v>
      </c>
      <c r="G135" s="2">
        <v>7.2</v>
      </c>
    </row>
    <row r="136" spans="1:7" x14ac:dyDescent="0.25">
      <c r="A136" s="3">
        <v>2001</v>
      </c>
      <c r="B136" s="2" t="s">
        <v>13</v>
      </c>
      <c r="C136" s="2" t="str">
        <f t="shared" si="2"/>
        <v>Dec 2001</v>
      </c>
      <c r="D136" s="2">
        <v>3935.71</v>
      </c>
      <c r="E136" s="2">
        <v>1.4</v>
      </c>
      <c r="F136" s="2">
        <v>7042.39</v>
      </c>
      <c r="G136" s="2">
        <v>0.8</v>
      </c>
    </row>
    <row r="137" spans="1:7" x14ac:dyDescent="0.25">
      <c r="A137" s="3">
        <v>2000</v>
      </c>
      <c r="B137" s="2" t="s">
        <v>13</v>
      </c>
      <c r="C137" s="2" t="str">
        <f t="shared" si="2"/>
        <v>Dec 2000</v>
      </c>
      <c r="D137" s="2">
        <v>3879.93</v>
      </c>
      <c r="E137" s="2">
        <v>1</v>
      </c>
      <c r="F137" s="2">
        <v>6986.61</v>
      </c>
      <c r="G137" s="2">
        <v>-1.7</v>
      </c>
    </row>
    <row r="138" spans="1:7" x14ac:dyDescent="0.25">
      <c r="A138" s="3">
        <v>1999</v>
      </c>
      <c r="B138" s="2" t="s">
        <v>13</v>
      </c>
      <c r="C138" s="2" t="str">
        <f t="shared" si="2"/>
        <v>Dec 1999</v>
      </c>
      <c r="D138" s="2">
        <v>3841.79</v>
      </c>
      <c r="E138" s="2">
        <v>2.2000000000000002</v>
      </c>
      <c r="F138" s="2">
        <v>7103.92</v>
      </c>
      <c r="G138" s="2">
        <v>2.6</v>
      </c>
    </row>
    <row r="139" spans="1:7" x14ac:dyDescent="0.25">
      <c r="A139" s="3">
        <v>1998</v>
      </c>
      <c r="B139" s="2" t="s">
        <v>13</v>
      </c>
      <c r="C139" s="2" t="str">
        <f t="shared" si="2"/>
        <v>Dec 1998</v>
      </c>
      <c r="D139" s="2">
        <v>3759.22</v>
      </c>
      <c r="E139" s="2">
        <v>2</v>
      </c>
      <c r="F139" s="2">
        <v>6921.04</v>
      </c>
      <c r="G139" s="2">
        <v>2.6</v>
      </c>
    </row>
    <row r="140" spans="1:7" x14ac:dyDescent="0.25">
      <c r="A140" s="3">
        <v>1997</v>
      </c>
      <c r="B140" s="2" t="s">
        <v>13</v>
      </c>
      <c r="C140" s="2" t="str">
        <f t="shared" si="2"/>
        <v>Dec 1997</v>
      </c>
      <c r="D140" s="2">
        <v>3686.77</v>
      </c>
      <c r="E140" s="2">
        <v>-4.0999999999999996</v>
      </c>
      <c r="F140" s="2">
        <v>6747.28</v>
      </c>
      <c r="G140" s="2">
        <v>-0.4</v>
      </c>
    </row>
    <row r="141" spans="1:7" x14ac:dyDescent="0.25">
      <c r="A141" s="3">
        <v>1996</v>
      </c>
      <c r="B141" s="2" t="s">
        <v>13</v>
      </c>
      <c r="C141" s="2" t="str">
        <f t="shared" si="2"/>
        <v>Dec 1996</v>
      </c>
      <c r="D141" s="2">
        <v>3844.53</v>
      </c>
      <c r="E141" s="2">
        <v>8.3000000000000007</v>
      </c>
      <c r="F141" s="2">
        <v>6772.2</v>
      </c>
      <c r="G141" s="2">
        <v>5.7</v>
      </c>
    </row>
    <row r="142" spans="1:7" x14ac:dyDescent="0.25">
      <c r="A142" s="3">
        <v>1995</v>
      </c>
      <c r="B142" s="2" t="s">
        <v>13</v>
      </c>
      <c r="C142" s="2" t="str">
        <f t="shared" si="2"/>
        <v>Dec 1995</v>
      </c>
      <c r="D142" s="2">
        <v>3549.18</v>
      </c>
      <c r="E142" s="2">
        <v>-1.5</v>
      </c>
      <c r="F142" s="2">
        <v>6407.28</v>
      </c>
      <c r="G142" s="2">
        <v>0.1</v>
      </c>
    </row>
    <row r="143" spans="1:7" x14ac:dyDescent="0.25">
      <c r="A143" s="3">
        <v>1994</v>
      </c>
      <c r="B143" s="2" t="s">
        <v>13</v>
      </c>
      <c r="C143" s="2" t="str">
        <f t="shared" si="2"/>
        <v>Dec 1994</v>
      </c>
      <c r="D143" s="2">
        <v>3601.94</v>
      </c>
      <c r="E143" s="2">
        <v>-0.6</v>
      </c>
      <c r="F143" s="2">
        <v>6404.34</v>
      </c>
      <c r="G143" s="2">
        <v>0.4</v>
      </c>
    </row>
    <row r="144" spans="1:7" x14ac:dyDescent="0.25">
      <c r="A144" s="3">
        <v>1993</v>
      </c>
      <c r="B144" s="2" t="s">
        <v>13</v>
      </c>
      <c r="C144" s="2" t="str">
        <f t="shared" si="2"/>
        <v>Dec 1993</v>
      </c>
      <c r="D144" s="2">
        <v>3624.03</v>
      </c>
      <c r="E144" s="2">
        <v>8</v>
      </c>
      <c r="F144" s="2">
        <v>6380.25</v>
      </c>
      <c r="G144" s="2">
        <v>6.8</v>
      </c>
    </row>
    <row r="145" spans="1:7" x14ac:dyDescent="0.25">
      <c r="A145" s="3">
        <v>1992</v>
      </c>
      <c r="B145" s="2" t="s">
        <v>13</v>
      </c>
      <c r="C145" s="2" t="str">
        <f t="shared" si="2"/>
        <v>Dec 1992</v>
      </c>
      <c r="D145" s="2">
        <v>3355.57</v>
      </c>
      <c r="E145" s="2">
        <v>8.1999999999999993</v>
      </c>
      <c r="F145" s="2">
        <v>5973.33</v>
      </c>
      <c r="G145" s="2">
        <v>4.4000000000000004</v>
      </c>
    </row>
    <row r="146" spans="1:7" x14ac:dyDescent="0.25">
      <c r="A146" s="3">
        <v>1991</v>
      </c>
      <c r="B146" s="2" t="s">
        <v>13</v>
      </c>
      <c r="C146" s="2" t="str">
        <f t="shared" si="2"/>
        <v>Dec 1991</v>
      </c>
      <c r="D146" s="2">
        <v>3102.31</v>
      </c>
      <c r="E146" s="2">
        <v>-0.3</v>
      </c>
      <c r="F146" s="2">
        <v>5722.5</v>
      </c>
      <c r="G146" s="2">
        <v>1.9</v>
      </c>
    </row>
    <row r="147" spans="1:7" x14ac:dyDescent="0.25">
      <c r="A147" s="3">
        <v>1990</v>
      </c>
      <c r="B147" s="2" t="s">
        <v>13</v>
      </c>
      <c r="C147" s="2" t="str">
        <f t="shared" si="2"/>
        <v>Dec 1990</v>
      </c>
      <c r="D147" s="2">
        <v>3110.03</v>
      </c>
      <c r="E147" s="2">
        <v>0.6</v>
      </c>
      <c r="F147" s="2">
        <v>5614.79</v>
      </c>
      <c r="G147" s="2">
        <v>4.5</v>
      </c>
    </row>
    <row r="148" spans="1:7" x14ac:dyDescent="0.25">
      <c r="A148" s="3">
        <v>1989</v>
      </c>
      <c r="B148" s="2" t="s">
        <v>13</v>
      </c>
      <c r="C148" s="2" t="str">
        <f t="shared" si="2"/>
        <v>Dec 1989</v>
      </c>
      <c r="D148" s="2">
        <v>3090.66</v>
      </c>
      <c r="E148" s="2">
        <v>3.2</v>
      </c>
      <c r="F148" s="2">
        <v>5373.14</v>
      </c>
      <c r="G148" s="2">
        <v>4.5999999999999996</v>
      </c>
    </row>
    <row r="149" spans="1:7" x14ac:dyDescent="0.25">
      <c r="A149" s="3">
        <v>1988</v>
      </c>
      <c r="B149" s="2" t="s">
        <v>13</v>
      </c>
      <c r="C149" s="2" t="str">
        <f t="shared" si="2"/>
        <v>Dec 1988</v>
      </c>
      <c r="D149" s="2">
        <v>2995.07</v>
      </c>
      <c r="E149" s="2">
        <v>2.5</v>
      </c>
      <c r="F149" s="2">
        <v>5137.58</v>
      </c>
      <c r="G149" s="2">
        <v>4</v>
      </c>
    </row>
    <row r="150" spans="1:7" x14ac:dyDescent="0.25">
      <c r="A150" s="3">
        <v>1987</v>
      </c>
      <c r="B150" s="2" t="s">
        <v>13</v>
      </c>
      <c r="C150" s="2" t="str">
        <f t="shared" si="2"/>
        <v>Dec 1987</v>
      </c>
      <c r="D150" s="2">
        <v>2923.07</v>
      </c>
      <c r="E150" s="2">
        <v>8.5</v>
      </c>
      <c r="F150" s="2">
        <v>4941.3900000000003</v>
      </c>
      <c r="G150" s="2">
        <v>4.5999999999999996</v>
      </c>
    </row>
    <row r="151" spans="1:7" x14ac:dyDescent="0.25">
      <c r="A151" s="3">
        <v>1986</v>
      </c>
      <c r="B151" s="2" t="s">
        <v>13</v>
      </c>
      <c r="C151" s="2" t="str">
        <f t="shared" si="2"/>
        <v>Dec 1986</v>
      </c>
      <c r="D151" s="2">
        <v>2693.11</v>
      </c>
      <c r="E151" s="2">
        <v>0.1</v>
      </c>
      <c r="F151" s="2">
        <v>4722.66</v>
      </c>
      <c r="G151" s="2">
        <v>0.8</v>
      </c>
    </row>
    <row r="152" spans="1:7" x14ac:dyDescent="0.25">
      <c r="A152" s="3">
        <v>1985</v>
      </c>
      <c r="B152" s="2" t="s">
        <v>13</v>
      </c>
      <c r="C152" s="2" t="str">
        <f t="shared" si="2"/>
        <v>Dec 1985</v>
      </c>
      <c r="D152" s="2">
        <v>2689.49</v>
      </c>
      <c r="E152" s="2">
        <v>2.6</v>
      </c>
      <c r="F152" s="2">
        <v>4685.8500000000004</v>
      </c>
      <c r="G152" s="2">
        <v>4.2</v>
      </c>
    </row>
    <row r="153" spans="1:7" x14ac:dyDescent="0.25">
      <c r="A153" s="3">
        <v>1984</v>
      </c>
      <c r="B153" s="2" t="s">
        <v>13</v>
      </c>
      <c r="C153" s="2" t="str">
        <f t="shared" si="2"/>
        <v>Dec 1984</v>
      </c>
      <c r="D153" s="2">
        <v>2621.39</v>
      </c>
      <c r="E153" s="2">
        <v>3.8</v>
      </c>
      <c r="F153" s="2">
        <v>4497.3999999999996</v>
      </c>
      <c r="G153" s="2">
        <v>7</v>
      </c>
    </row>
    <row r="154" spans="1:7" x14ac:dyDescent="0.25">
      <c r="A154" s="3">
        <v>1983</v>
      </c>
      <c r="B154" s="2" t="s">
        <v>13</v>
      </c>
      <c r="C154" s="2" t="str">
        <f t="shared" si="2"/>
        <v>Dec 1983</v>
      </c>
      <c r="D154" s="2">
        <v>2526.1999999999998</v>
      </c>
      <c r="E154" s="2">
        <v>9.6999999999999993</v>
      </c>
      <c r="F154" s="2">
        <v>4204.75</v>
      </c>
      <c r="G154" s="2">
        <v>5.3</v>
      </c>
    </row>
    <row r="155" spans="1:7" x14ac:dyDescent="0.25">
      <c r="A155" s="3">
        <v>1982</v>
      </c>
      <c r="B155" s="2" t="s">
        <v>13</v>
      </c>
      <c r="C155" s="2" t="str">
        <f t="shared" si="2"/>
        <v>Dec 1982</v>
      </c>
      <c r="D155" s="2">
        <v>2303.23</v>
      </c>
      <c r="E155" s="2">
        <v>7.3</v>
      </c>
      <c r="F155" s="2">
        <v>3993.72</v>
      </c>
      <c r="G155" s="2">
        <v>9.1</v>
      </c>
    </row>
    <row r="156" spans="1:7" x14ac:dyDescent="0.25">
      <c r="A156" s="3">
        <v>1981</v>
      </c>
      <c r="B156" s="2" t="s">
        <v>13</v>
      </c>
      <c r="C156" s="2" t="str">
        <f t="shared" si="2"/>
        <v>Dec 1981</v>
      </c>
      <c r="D156" s="2">
        <v>2147.3000000000002</v>
      </c>
      <c r="E156" s="2">
        <v>13.7</v>
      </c>
      <c r="F156" s="2">
        <v>3659.88</v>
      </c>
      <c r="G156" s="2">
        <v>15.3</v>
      </c>
    </row>
    <row r="157" spans="1:7" x14ac:dyDescent="0.25">
      <c r="A157" s="3">
        <v>1980</v>
      </c>
      <c r="B157" s="2" t="s">
        <v>13</v>
      </c>
      <c r="C157" s="2" t="str">
        <f t="shared" si="2"/>
        <v>Dec 1980</v>
      </c>
      <c r="D157" s="2">
        <v>1888.31</v>
      </c>
      <c r="E157" s="2">
        <v>-0.8</v>
      </c>
      <c r="F157" s="2">
        <v>3173.98</v>
      </c>
      <c r="G157" s="2">
        <v>2.5</v>
      </c>
    </row>
    <row r="158" spans="1:7" x14ac:dyDescent="0.25">
      <c r="A158" s="3">
        <v>1979</v>
      </c>
      <c r="B158" s="2" t="s">
        <v>13</v>
      </c>
      <c r="C158" s="2" t="str">
        <f t="shared" si="2"/>
        <v>Dec 1979</v>
      </c>
      <c r="D158" s="2">
        <v>1902.6</v>
      </c>
      <c r="E158" s="2">
        <v>10.6</v>
      </c>
      <c r="F158" s="2">
        <v>3096.16</v>
      </c>
      <c r="G158" s="2">
        <v>11.7</v>
      </c>
    </row>
    <row r="159" spans="1:7" x14ac:dyDescent="0.25">
      <c r="A159" s="3">
        <v>1978</v>
      </c>
      <c r="B159" s="2" t="s">
        <v>13</v>
      </c>
      <c r="C159" s="2" t="str">
        <f t="shared" si="2"/>
        <v>Dec 1978</v>
      </c>
      <c r="D159" s="2">
        <v>1721.02</v>
      </c>
      <c r="E159" s="2">
        <v>3.6</v>
      </c>
      <c r="F159" s="2">
        <v>2772.83</v>
      </c>
      <c r="G159" s="2">
        <v>4.9000000000000004</v>
      </c>
    </row>
    <row r="163" spans="1:7" x14ac:dyDescent="0.25">
      <c r="A163" s="4" t="s">
        <v>19</v>
      </c>
      <c r="B163" s="4"/>
      <c r="C163" s="4"/>
      <c r="D163" s="4"/>
      <c r="E163" s="5"/>
      <c r="F163" s="5"/>
      <c r="G163" s="5"/>
    </row>
    <row r="164" spans="1:7" x14ac:dyDescent="0.25">
      <c r="A164" s="4"/>
      <c r="B164" s="4"/>
      <c r="C164" s="4"/>
      <c r="D164" s="4"/>
      <c r="E164" s="5"/>
      <c r="F164" s="5"/>
      <c r="G164" s="5"/>
    </row>
    <row r="165" spans="1:7" x14ac:dyDescent="0.25">
      <c r="A165" s="1" t="s">
        <v>0</v>
      </c>
      <c r="B165" s="1" t="s">
        <v>1</v>
      </c>
      <c r="C165" s="1" t="s">
        <v>2</v>
      </c>
      <c r="D165" s="1" t="s">
        <v>4</v>
      </c>
      <c r="E165" s="1"/>
      <c r="G165" s="1"/>
    </row>
    <row r="166" spans="1:7" x14ac:dyDescent="0.25">
      <c r="A166" s="3">
        <v>2014</v>
      </c>
      <c r="B166" s="2" t="s">
        <v>13</v>
      </c>
      <c r="C166" s="2">
        <v>6756.05</v>
      </c>
      <c r="D166" s="2">
        <v>12471.31</v>
      </c>
      <c r="E166" s="2"/>
      <c r="G166" s="2"/>
    </row>
    <row r="167" spans="1:7" x14ac:dyDescent="0.25">
      <c r="A167" s="3">
        <v>2013</v>
      </c>
      <c r="B167" s="2" t="s">
        <v>13</v>
      </c>
      <c r="C167" s="2">
        <v>6605.85</v>
      </c>
      <c r="D167" s="2">
        <v>12396.33</v>
      </c>
      <c r="E167" s="2"/>
      <c r="G167" s="2"/>
    </row>
    <row r="168" spans="1:7" x14ac:dyDescent="0.25">
      <c r="A168" s="3">
        <v>2012</v>
      </c>
      <c r="B168" s="2" t="s">
        <v>13</v>
      </c>
      <c r="C168" s="2">
        <v>6447.9</v>
      </c>
      <c r="D168" s="2">
        <v>12019.38</v>
      </c>
      <c r="E168" s="2"/>
      <c r="G168" s="2"/>
    </row>
    <row r="169" spans="1:7" x14ac:dyDescent="0.25">
      <c r="A169" s="3">
        <v>2011</v>
      </c>
      <c r="B169" s="2" t="s">
        <v>13</v>
      </c>
      <c r="C169" s="2">
        <v>6296.05</v>
      </c>
      <c r="D169" s="2">
        <v>12005.21</v>
      </c>
      <c r="E169" s="2"/>
      <c r="G169" s="2"/>
    </row>
    <row r="170" spans="1:7" x14ac:dyDescent="0.25">
      <c r="A170" s="3">
        <v>2010</v>
      </c>
      <c r="B170" s="2" t="s">
        <v>13</v>
      </c>
      <c r="C170" s="2">
        <v>6107.79</v>
      </c>
      <c r="D170" s="2">
        <v>11590.38</v>
      </c>
      <c r="E170" s="2"/>
      <c r="G170" s="2"/>
    </row>
    <row r="171" spans="1:7" x14ac:dyDescent="0.25">
      <c r="A171" s="3">
        <v>2009</v>
      </c>
      <c r="B171" s="2" t="s">
        <v>13</v>
      </c>
      <c r="C171" s="2">
        <v>5758.78</v>
      </c>
      <c r="D171" s="2">
        <v>10740.3</v>
      </c>
      <c r="E171" s="2"/>
      <c r="G171" s="2"/>
    </row>
    <row r="172" spans="1:7" x14ac:dyDescent="0.25">
      <c r="A172" s="3">
        <v>2008</v>
      </c>
      <c r="B172" s="2" t="s">
        <v>13</v>
      </c>
      <c r="C172" s="2">
        <v>5683.46</v>
      </c>
      <c r="D172" s="2">
        <v>10615.17</v>
      </c>
      <c r="E172" s="2"/>
      <c r="G172" s="2"/>
    </row>
    <row r="173" spans="1:7" x14ac:dyDescent="0.25">
      <c r="A173" s="3">
        <v>2007</v>
      </c>
      <c r="B173" s="2" t="s">
        <v>13</v>
      </c>
      <c r="C173" s="2">
        <v>5384.61</v>
      </c>
      <c r="D173" s="2">
        <v>9963.61</v>
      </c>
      <c r="E173" s="2"/>
      <c r="G173" s="2"/>
    </row>
    <row r="174" spans="1:7" x14ac:dyDescent="0.25">
      <c r="A174" s="3">
        <v>2006</v>
      </c>
      <c r="B174" s="2" t="s">
        <v>13</v>
      </c>
      <c r="C174" s="2">
        <v>5192.21</v>
      </c>
      <c r="D174" s="2">
        <v>9462.6299999999992</v>
      </c>
      <c r="E174" s="2"/>
      <c r="G174" s="2"/>
    </row>
    <row r="175" spans="1:7" x14ac:dyDescent="0.25">
      <c r="A175" s="3">
        <v>2005</v>
      </c>
      <c r="B175" s="2" t="s">
        <v>13</v>
      </c>
      <c r="C175" s="2">
        <v>4925.47</v>
      </c>
      <c r="D175" s="2">
        <v>9172.36</v>
      </c>
      <c r="E175" s="2"/>
      <c r="G175" s="2"/>
    </row>
    <row r="176" spans="1:7" x14ac:dyDescent="0.25">
      <c r="A176" s="3">
        <v>2004</v>
      </c>
      <c r="B176" s="2" t="s">
        <v>13</v>
      </c>
      <c r="C176" s="2">
        <v>4467.08</v>
      </c>
      <c r="D176" s="2">
        <v>8229.58</v>
      </c>
      <c r="E176" s="2"/>
      <c r="G176" s="2"/>
    </row>
    <row r="177" spans="1:13" x14ac:dyDescent="0.25">
      <c r="A177" s="3">
        <v>2003</v>
      </c>
      <c r="B177" s="2" t="s">
        <v>13</v>
      </c>
      <c r="C177" s="2">
        <v>4213.59</v>
      </c>
      <c r="D177" s="2">
        <v>7976.09</v>
      </c>
      <c r="E177" s="2"/>
      <c r="G177" s="2"/>
    </row>
    <row r="178" spans="1:13" x14ac:dyDescent="0.25">
      <c r="A178" s="3">
        <v>2002</v>
      </c>
      <c r="B178" s="2" t="s">
        <v>13</v>
      </c>
      <c r="C178" s="2">
        <v>3951.79</v>
      </c>
      <c r="D178" s="2">
        <v>7546.61</v>
      </c>
      <c r="E178" s="2"/>
      <c r="G178" s="2"/>
    </row>
    <row r="179" spans="1:13" ht="15" customHeight="1" x14ac:dyDescent="0.25">
      <c r="A179" s="3">
        <v>2001</v>
      </c>
      <c r="B179" s="2" t="s">
        <v>13</v>
      </c>
      <c r="C179" s="2">
        <v>3935.71</v>
      </c>
      <c r="D179" s="2">
        <v>7042.39</v>
      </c>
      <c r="E179" s="2"/>
      <c r="G179" s="7" t="s">
        <v>20</v>
      </c>
      <c r="H179" s="7"/>
      <c r="I179" s="7"/>
      <c r="J179" s="7"/>
      <c r="K179" s="7"/>
      <c r="L179" s="7"/>
      <c r="M179" s="6">
        <f>($D$166/$D$202)^(1/($A$166-$A$202-1))-1</f>
        <v>4.3895015146811156E-2</v>
      </c>
    </row>
    <row r="180" spans="1:13" x14ac:dyDescent="0.25">
      <c r="A180" s="3">
        <v>2000</v>
      </c>
      <c r="B180" s="2" t="s">
        <v>13</v>
      </c>
      <c r="C180" s="2">
        <v>3879.93</v>
      </c>
      <c r="D180" s="2">
        <v>6986.61</v>
      </c>
      <c r="E180" s="2"/>
      <c r="G180" s="2"/>
    </row>
    <row r="181" spans="1:13" x14ac:dyDescent="0.25">
      <c r="A181" s="3">
        <v>1999</v>
      </c>
      <c r="B181" s="2" t="s">
        <v>13</v>
      </c>
      <c r="C181" s="2">
        <v>3841.79</v>
      </c>
      <c r="D181" s="2">
        <v>7103.92</v>
      </c>
      <c r="E181" s="2"/>
      <c r="G181" s="2"/>
    </row>
    <row r="182" spans="1:13" x14ac:dyDescent="0.25">
      <c r="A182" s="3">
        <v>1998</v>
      </c>
      <c r="B182" s="2" t="s">
        <v>13</v>
      </c>
      <c r="C182" s="2">
        <v>3759.22</v>
      </c>
      <c r="D182" s="2">
        <v>6921.04</v>
      </c>
      <c r="E182" s="2"/>
      <c r="G182" s="2"/>
    </row>
    <row r="183" spans="1:13" x14ac:dyDescent="0.25">
      <c r="A183" s="3">
        <v>1997</v>
      </c>
      <c r="B183" s="2" t="s">
        <v>13</v>
      </c>
      <c r="C183" s="2">
        <v>3686.77</v>
      </c>
      <c r="D183" s="2">
        <v>6747.28</v>
      </c>
      <c r="E183" s="2"/>
      <c r="G183" s="2"/>
    </row>
    <row r="184" spans="1:13" x14ac:dyDescent="0.25">
      <c r="A184" s="3">
        <v>1996</v>
      </c>
      <c r="B184" s="2" t="s">
        <v>13</v>
      </c>
      <c r="C184" s="2">
        <v>3844.53</v>
      </c>
      <c r="D184" s="2">
        <v>6772.2</v>
      </c>
      <c r="E184" s="2"/>
      <c r="G184" s="2"/>
    </row>
    <row r="185" spans="1:13" x14ac:dyDescent="0.25">
      <c r="A185" s="3">
        <v>1995</v>
      </c>
      <c r="B185" s="2" t="s">
        <v>13</v>
      </c>
      <c r="C185" s="2">
        <v>3549.18</v>
      </c>
      <c r="D185" s="2">
        <v>6407.28</v>
      </c>
      <c r="E185" s="2"/>
      <c r="G185" s="2"/>
    </row>
    <row r="186" spans="1:13" x14ac:dyDescent="0.25">
      <c r="A186" s="3">
        <v>1994</v>
      </c>
      <c r="B186" s="2" t="s">
        <v>13</v>
      </c>
      <c r="C186" s="2">
        <v>3601.94</v>
      </c>
      <c r="D186" s="2">
        <v>6404.34</v>
      </c>
      <c r="E186" s="2"/>
      <c r="G186" s="2"/>
    </row>
    <row r="187" spans="1:13" x14ac:dyDescent="0.25">
      <c r="A187" s="3">
        <v>1993</v>
      </c>
      <c r="B187" s="2" t="s">
        <v>13</v>
      </c>
      <c r="C187" s="2">
        <v>3624.03</v>
      </c>
      <c r="D187" s="2">
        <v>6380.25</v>
      </c>
      <c r="E187" s="2"/>
      <c r="G187" s="2"/>
    </row>
    <row r="188" spans="1:13" x14ac:dyDescent="0.25">
      <c r="A188" s="3">
        <v>1992</v>
      </c>
      <c r="B188" s="2" t="s">
        <v>13</v>
      </c>
      <c r="C188" s="2">
        <v>3355.57</v>
      </c>
      <c r="D188" s="2">
        <v>5973.33</v>
      </c>
      <c r="E188" s="2"/>
      <c r="G188" s="2"/>
    </row>
    <row r="189" spans="1:13" x14ac:dyDescent="0.25">
      <c r="A189" s="3">
        <v>1991</v>
      </c>
      <c r="B189" s="2" t="s">
        <v>13</v>
      </c>
      <c r="C189" s="2">
        <v>3102.31</v>
      </c>
      <c r="D189" s="2">
        <v>5722.5</v>
      </c>
      <c r="E189" s="2"/>
      <c r="G189" s="2"/>
    </row>
    <row r="190" spans="1:13" x14ac:dyDescent="0.25">
      <c r="A190" s="3">
        <v>1990</v>
      </c>
      <c r="B190" s="2" t="s">
        <v>13</v>
      </c>
      <c r="C190" s="2">
        <v>3110.03</v>
      </c>
      <c r="D190" s="2">
        <v>5614.79</v>
      </c>
      <c r="E190" s="2"/>
      <c r="G190" s="2"/>
    </row>
    <row r="191" spans="1:13" x14ac:dyDescent="0.25">
      <c r="A191" s="3">
        <v>1989</v>
      </c>
      <c r="B191" s="2" t="s">
        <v>13</v>
      </c>
      <c r="C191" s="2">
        <v>3090.66</v>
      </c>
      <c r="D191" s="2">
        <v>5373.14</v>
      </c>
      <c r="E191" s="2"/>
      <c r="G191" s="2"/>
    </row>
    <row r="192" spans="1:13" x14ac:dyDescent="0.25">
      <c r="A192" s="3">
        <v>1988</v>
      </c>
      <c r="B192" s="2" t="s">
        <v>13</v>
      </c>
      <c r="C192" s="2">
        <v>2995.07</v>
      </c>
      <c r="D192" s="2">
        <v>5137.58</v>
      </c>
      <c r="E192" s="2"/>
      <c r="G192" s="2"/>
    </row>
    <row r="193" spans="1:7" x14ac:dyDescent="0.25">
      <c r="A193" s="3">
        <v>1987</v>
      </c>
      <c r="B193" s="2" t="s">
        <v>13</v>
      </c>
      <c r="C193" s="2">
        <v>2923.07</v>
      </c>
      <c r="D193" s="2">
        <v>4941.3900000000003</v>
      </c>
      <c r="E193" s="2"/>
      <c r="G193" s="2"/>
    </row>
    <row r="194" spans="1:7" x14ac:dyDescent="0.25">
      <c r="A194" s="3">
        <v>1986</v>
      </c>
      <c r="B194" s="2" t="s">
        <v>13</v>
      </c>
      <c r="C194" s="2">
        <v>2693.11</v>
      </c>
      <c r="D194" s="2">
        <v>4722.66</v>
      </c>
      <c r="E194" s="2"/>
      <c r="G194" s="2"/>
    </row>
    <row r="195" spans="1:7" x14ac:dyDescent="0.25">
      <c r="A195" s="3">
        <v>1985</v>
      </c>
      <c r="B195" s="2" t="s">
        <v>13</v>
      </c>
      <c r="C195" s="2">
        <v>2689.49</v>
      </c>
      <c r="D195" s="2">
        <v>4685.8500000000004</v>
      </c>
      <c r="E195" s="2"/>
      <c r="G195" s="2"/>
    </row>
    <row r="196" spans="1:7" x14ac:dyDescent="0.25">
      <c r="A196" s="3">
        <v>1984</v>
      </c>
      <c r="B196" s="2" t="s">
        <v>13</v>
      </c>
      <c r="C196" s="2">
        <v>2621.39</v>
      </c>
      <c r="D196" s="2">
        <v>4497.3999999999996</v>
      </c>
      <c r="E196" s="2"/>
      <c r="G196" s="2"/>
    </row>
    <row r="197" spans="1:7" x14ac:dyDescent="0.25">
      <c r="A197" s="3">
        <v>1983</v>
      </c>
      <c r="B197" s="2" t="s">
        <v>13</v>
      </c>
      <c r="C197" s="2">
        <v>2526.1999999999998</v>
      </c>
      <c r="D197" s="2">
        <v>4204.75</v>
      </c>
      <c r="E197" s="2"/>
      <c r="G197" s="2"/>
    </row>
    <row r="198" spans="1:7" x14ac:dyDescent="0.25">
      <c r="A198" s="3">
        <v>1982</v>
      </c>
      <c r="B198" s="2" t="s">
        <v>13</v>
      </c>
      <c r="C198" s="2">
        <v>2303.23</v>
      </c>
      <c r="D198" s="2">
        <v>3993.72</v>
      </c>
      <c r="E198" s="2"/>
      <c r="G198" s="2"/>
    </row>
    <row r="199" spans="1:7" x14ac:dyDescent="0.25">
      <c r="A199" s="3">
        <v>1981</v>
      </c>
      <c r="B199" s="2" t="s">
        <v>13</v>
      </c>
      <c r="C199" s="2">
        <v>2147.3000000000002</v>
      </c>
      <c r="D199" s="2">
        <v>3659.88</v>
      </c>
      <c r="E199" s="2"/>
      <c r="G199" s="2"/>
    </row>
    <row r="200" spans="1:7" x14ac:dyDescent="0.25">
      <c r="A200" s="3">
        <v>1980</v>
      </c>
      <c r="B200" s="2" t="s">
        <v>13</v>
      </c>
      <c r="C200" s="2">
        <v>1888.31</v>
      </c>
      <c r="D200" s="2">
        <v>3173.98</v>
      </c>
      <c r="E200" s="2"/>
      <c r="G200" s="2"/>
    </row>
    <row r="201" spans="1:7" x14ac:dyDescent="0.25">
      <c r="A201" s="3">
        <v>1979</v>
      </c>
      <c r="B201" s="2" t="s">
        <v>13</v>
      </c>
      <c r="C201" s="2">
        <v>1902.6</v>
      </c>
      <c r="D201" s="2">
        <v>3096.16</v>
      </c>
      <c r="E201" s="2"/>
      <c r="G201" s="2"/>
    </row>
    <row r="202" spans="1:7" x14ac:dyDescent="0.25">
      <c r="A202" s="3">
        <v>1978</v>
      </c>
      <c r="B202" s="2" t="s">
        <v>13</v>
      </c>
      <c r="C202" s="2">
        <v>1721.02</v>
      </c>
      <c r="D202" s="2">
        <v>2772.83</v>
      </c>
      <c r="E202" s="2"/>
      <c r="G202" s="2"/>
    </row>
  </sheetData>
  <mergeCells count="3">
    <mergeCell ref="A1:G2"/>
    <mergeCell ref="A163:D164"/>
    <mergeCell ref="G179:L179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Sheet1!D166:D166</xm:f>
              <xm:sqref>A166</xm:sqref>
            </x14:sparkline>
            <x14:sparkline>
              <xm:f>Sheet1!D167:D167</xm:f>
              <xm:sqref>A167</xm:sqref>
            </x14:sparkline>
            <x14:sparkline>
              <xm:f>Sheet1!D168:D168</xm:f>
              <xm:sqref>A168</xm:sqref>
            </x14:sparkline>
            <x14:sparkline>
              <xm:f>Sheet1!D169:D169</xm:f>
              <xm:sqref>A169</xm:sqref>
            </x14:sparkline>
            <x14:sparkline>
              <xm:f>Sheet1!D170:D170</xm:f>
              <xm:sqref>A170</xm:sqref>
            </x14:sparkline>
            <x14:sparkline>
              <xm:f>Sheet1!D171:D171</xm:f>
              <xm:sqref>A171</xm:sqref>
            </x14:sparkline>
            <x14:sparkline>
              <xm:f>Sheet1!D172:D172</xm:f>
              <xm:sqref>A172</xm:sqref>
            </x14:sparkline>
            <x14:sparkline>
              <xm:f>Sheet1!D173:D173</xm:f>
              <xm:sqref>A173</xm:sqref>
            </x14:sparkline>
            <x14:sparkline>
              <xm:f>Sheet1!D174:D174</xm:f>
              <xm:sqref>A174</xm:sqref>
            </x14:sparkline>
            <x14:sparkline>
              <xm:f>Sheet1!D175:D175</xm:f>
              <xm:sqref>A175</xm:sqref>
            </x14:sparkline>
            <x14:sparkline>
              <xm:f>Sheet1!D176:D176</xm:f>
              <xm:sqref>A176</xm:sqref>
            </x14:sparkline>
            <x14:sparkline>
              <xm:f>Sheet1!D177:D177</xm:f>
              <xm:sqref>A177</xm:sqref>
            </x14:sparkline>
            <x14:sparkline>
              <xm:f>Sheet1!D178:D178</xm:f>
              <xm:sqref>A178</xm:sqref>
            </x14:sparkline>
            <x14:sparkline>
              <xm:f>Sheet1!D179:D179</xm:f>
              <xm:sqref>A179</xm:sqref>
            </x14:sparkline>
            <x14:sparkline>
              <xm:f>Sheet1!D180:D180</xm:f>
              <xm:sqref>A180</xm:sqref>
            </x14:sparkline>
            <x14:sparkline>
              <xm:f>Sheet1!D181:D181</xm:f>
              <xm:sqref>A181</xm:sqref>
            </x14:sparkline>
            <x14:sparkline>
              <xm:f>Sheet1!D182:D182</xm:f>
              <xm:sqref>A182</xm:sqref>
            </x14:sparkline>
            <x14:sparkline>
              <xm:f>Sheet1!D183:D183</xm:f>
              <xm:sqref>A183</xm:sqref>
            </x14:sparkline>
            <x14:sparkline>
              <xm:f>Sheet1!D184:D184</xm:f>
              <xm:sqref>A184</xm:sqref>
            </x14:sparkline>
            <x14:sparkline>
              <xm:f>Sheet1!D185:D185</xm:f>
              <xm:sqref>A185</xm:sqref>
            </x14:sparkline>
            <x14:sparkline>
              <xm:f>Sheet1!D186:D186</xm:f>
              <xm:sqref>A186</xm:sqref>
            </x14:sparkline>
            <x14:sparkline>
              <xm:f>Sheet1!D187:D187</xm:f>
              <xm:sqref>A187</xm:sqref>
            </x14:sparkline>
            <x14:sparkline>
              <xm:f>Sheet1!D188:D188</xm:f>
              <xm:sqref>A188</xm:sqref>
            </x14:sparkline>
            <x14:sparkline>
              <xm:f>Sheet1!D189:D189</xm:f>
              <xm:sqref>A189</xm:sqref>
            </x14:sparkline>
            <x14:sparkline>
              <xm:f>Sheet1!D190:D190</xm:f>
              <xm:sqref>A190</xm:sqref>
            </x14:sparkline>
            <x14:sparkline>
              <xm:f>Sheet1!D191:D191</xm:f>
              <xm:sqref>A191</xm:sqref>
            </x14:sparkline>
            <x14:sparkline>
              <xm:f>Sheet1!D192:D192</xm:f>
              <xm:sqref>A192</xm:sqref>
            </x14:sparkline>
            <x14:sparkline>
              <xm:f>Sheet1!D193:D193</xm:f>
              <xm:sqref>A193</xm:sqref>
            </x14:sparkline>
            <x14:sparkline>
              <xm:f>Sheet1!D194:D194</xm:f>
              <xm:sqref>A194</xm:sqref>
            </x14:sparkline>
            <x14:sparkline>
              <xm:f>Sheet1!D195:D195</xm:f>
              <xm:sqref>A195</xm:sqref>
            </x14:sparkline>
            <x14:sparkline>
              <xm:f>Sheet1!D196:D196</xm:f>
              <xm:sqref>A196</xm:sqref>
            </x14:sparkline>
            <x14:sparkline>
              <xm:f>Sheet1!D197:D197</xm:f>
              <xm:sqref>A197</xm:sqref>
            </x14:sparkline>
            <x14:sparkline>
              <xm:f>Sheet1!D198:D198</xm:f>
              <xm:sqref>A198</xm:sqref>
            </x14:sparkline>
            <x14:sparkline>
              <xm:f>Sheet1!D199:D199</xm:f>
              <xm:sqref>A199</xm:sqref>
            </x14:sparkline>
            <x14:sparkline>
              <xm:f>Sheet1!D200:D200</xm:f>
              <xm:sqref>A200</xm:sqref>
            </x14:sparkline>
            <x14:sparkline>
              <xm:f>Sheet1!D201:D201</xm:f>
              <xm:sqref>A201</xm:sqref>
            </x14:sparkline>
            <x14:sparkline>
              <xm:f>Sheet1!D202:D202</xm:f>
              <xm:sqref>A202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andrei</cp:lastModifiedBy>
  <dcterms:created xsi:type="dcterms:W3CDTF">2015-11-07T14:56:42Z</dcterms:created>
  <dcterms:modified xsi:type="dcterms:W3CDTF">2015-11-07T15:27:32Z</dcterms:modified>
</cp:coreProperties>
</file>